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15" yWindow="3615" windowWidth="17280" windowHeight="9075"/>
  </bookViews>
  <sheets>
    <sheet name="関西広域連合構成府県市　産業用地情報 " sheetId="6" r:id="rId1"/>
  </sheets>
  <definedNames>
    <definedName name="_xlnm.Print_Area" localSheetId="0">'関西広域連合構成府県市　産業用地情報 '!$A$1:$M$64</definedName>
    <definedName name="_xlnm.Print_Titles" localSheetId="0">'関西広域連合構成府県市　産業用地情報 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J41" i="6" l="1"/>
  <c r="J29" i="6" l="1"/>
</calcChain>
</file>

<file path=xl/sharedStrings.xml><?xml version="1.0" encoding="utf-8"?>
<sst xmlns="http://schemas.openxmlformats.org/spreadsheetml/2006/main" count="329" uniqueCount="189">
  <si>
    <t>所在地</t>
    <rPh sb="0" eb="3">
      <t>ショザイチ</t>
    </rPh>
    <phoneticPr fontId="2"/>
  </si>
  <si>
    <t>京都府</t>
    <rPh sb="0" eb="3">
      <t>キョウトフ</t>
    </rPh>
    <phoneticPr fontId="2"/>
  </si>
  <si>
    <t>和歌山県</t>
    <rPh sb="0" eb="3">
      <t>ワカヤマ</t>
    </rPh>
    <rPh sb="3" eb="4">
      <t>ケン</t>
    </rPh>
    <phoneticPr fontId="2"/>
  </si>
  <si>
    <t>分譲</t>
    <rPh sb="0" eb="2">
      <t>ブンジョウ</t>
    </rPh>
    <phoneticPr fontId="2"/>
  </si>
  <si>
    <t>賃貸</t>
    <rPh sb="0" eb="2">
      <t>チンタイ</t>
    </rPh>
    <phoneticPr fontId="2"/>
  </si>
  <si>
    <t>区画数</t>
    <rPh sb="0" eb="2">
      <t>クカク</t>
    </rPh>
    <rPh sb="2" eb="3">
      <t>スウ</t>
    </rPh>
    <phoneticPr fontId="2"/>
  </si>
  <si>
    <t>連絡先（ワンストップ窓口）</t>
    <rPh sb="0" eb="3">
      <t>レンラクサキ</t>
    </rPh>
    <rPh sb="10" eb="12">
      <t>マドグチ</t>
    </rPh>
    <phoneticPr fontId="2"/>
  </si>
  <si>
    <t>府県市名</t>
    <rPh sb="0" eb="2">
      <t>フケン</t>
    </rPh>
    <rPh sb="2" eb="3">
      <t>シ</t>
    </rPh>
    <rPh sb="3" eb="4">
      <t>メイ</t>
    </rPh>
    <phoneticPr fontId="2"/>
  </si>
  <si>
    <t>用途</t>
    <rPh sb="0" eb="2">
      <t>ヨウト</t>
    </rPh>
    <phoneticPr fontId="2"/>
  </si>
  <si>
    <t>用地区画数　小　　計</t>
    <rPh sb="0" eb="2">
      <t>ヨウチ</t>
    </rPh>
    <rPh sb="2" eb="3">
      <t>ク</t>
    </rPh>
    <rPh sb="3" eb="5">
      <t>カクスウ</t>
    </rPh>
    <rPh sb="6" eb="7">
      <t>コ</t>
    </rPh>
    <rPh sb="9" eb="10">
      <t>ケイ</t>
    </rPh>
    <phoneticPr fontId="2"/>
  </si>
  <si>
    <t>事業主体</t>
    <rPh sb="0" eb="2">
      <t>ジギョウ</t>
    </rPh>
    <rPh sb="2" eb="4">
      <t>シュタイ</t>
    </rPh>
    <phoneticPr fontId="2"/>
  </si>
  <si>
    <t>用地区画数　小　　計</t>
    <rPh sb="6" eb="7">
      <t>コ</t>
    </rPh>
    <rPh sb="9" eb="10">
      <t>ケイ</t>
    </rPh>
    <phoneticPr fontId="2"/>
  </si>
  <si>
    <t>京都市</t>
    <rPh sb="0" eb="3">
      <t>キョウトシ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</si>
  <si>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</si>
  <si>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</si>
  <si>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　　【本資料ご利用時の注意事項】　掲載情報は資料作成時点のものであり、お問合せの時点では条件が変わっている場合があります。</t>
    <rPh sb="3" eb="4">
      <t>ホン</t>
    </rPh>
    <rPh sb="4" eb="6">
      <t>シリョウ</t>
    </rPh>
    <rPh sb="7" eb="9">
      <t>リヨウ</t>
    </rPh>
    <rPh sb="9" eb="10">
      <t>ジ</t>
    </rPh>
    <rPh sb="11" eb="13">
      <t>チュウイ</t>
    </rPh>
    <rPh sb="13" eb="15">
      <t>ジコウ</t>
    </rPh>
    <rPh sb="17" eb="19">
      <t>ケイサイ</t>
    </rPh>
    <rPh sb="19" eb="21">
      <t>ジョウホウ</t>
    </rPh>
    <rPh sb="22" eb="24">
      <t>シリョウ</t>
    </rPh>
    <rPh sb="24" eb="26">
      <t>サクセイ</t>
    </rPh>
    <rPh sb="26" eb="28">
      <t>ジテン</t>
    </rPh>
    <rPh sb="36" eb="38">
      <t>トイアワ</t>
    </rPh>
    <rPh sb="40" eb="42">
      <t>ジテン</t>
    </rPh>
    <rPh sb="44" eb="46">
      <t>ジョウケン</t>
    </rPh>
    <rPh sb="47" eb="48">
      <t>カ</t>
    </rPh>
    <rPh sb="53" eb="55">
      <t>バアイ</t>
    </rPh>
    <phoneticPr fontId="2"/>
  </si>
  <si>
    <t>製造工場等</t>
    <rPh sb="0" eb="2">
      <t>セイゾウ</t>
    </rPh>
    <rPh sb="2" eb="4">
      <t>コウジョウ</t>
    </rPh>
    <rPh sb="4" eb="5">
      <t>トウ</t>
    </rPh>
    <phoneticPr fontId="2"/>
  </si>
  <si>
    <t>舞鶴市</t>
    <rPh sb="0" eb="3">
      <t>マイヅルシ</t>
    </rPh>
    <phoneticPr fontId="2"/>
  </si>
  <si>
    <t>製造工場、物流関連産業等</t>
    <rPh sb="0" eb="2">
      <t>セイゾウ</t>
    </rPh>
    <rPh sb="2" eb="4">
      <t>コウジョウ</t>
    </rPh>
    <rPh sb="5" eb="7">
      <t>ブツリュウ</t>
    </rPh>
    <rPh sb="7" eb="9">
      <t>カンレン</t>
    </rPh>
    <rPh sb="9" eb="11">
      <t>サンギョウ</t>
    </rPh>
    <rPh sb="11" eb="12">
      <t>トウ</t>
    </rPh>
    <phoneticPr fontId="2"/>
  </si>
  <si>
    <t>製造業・伝統工芸関連産業</t>
    <rPh sb="0" eb="3">
      <t>セイゾウギョウ</t>
    </rPh>
    <rPh sb="4" eb="6">
      <t>デントウ</t>
    </rPh>
    <rPh sb="6" eb="8">
      <t>コウゲイ</t>
    </rPh>
    <rPh sb="8" eb="10">
      <t>カンレン</t>
    </rPh>
    <rPh sb="10" eb="12">
      <t>サンギョウ</t>
    </rPh>
    <phoneticPr fontId="2"/>
  </si>
  <si>
    <t>鳥取県企業局</t>
    <rPh sb="0" eb="3">
      <t>トットリケン</t>
    </rPh>
    <rPh sb="3" eb="5">
      <t>キギョウ</t>
    </rPh>
    <rPh sb="5" eb="6">
      <t>キョク</t>
    </rPh>
    <phoneticPr fontId="2"/>
  </si>
  <si>
    <t>境港市</t>
    <rPh sb="0" eb="1">
      <t>サカイ</t>
    </rPh>
    <rPh sb="1" eb="2">
      <t>ミナト</t>
    </rPh>
    <rPh sb="2" eb="3">
      <t>シ</t>
    </rPh>
    <phoneticPr fontId="2"/>
  </si>
  <si>
    <t>智頭町</t>
    <rPh sb="0" eb="3">
      <t>チズチョウ</t>
    </rPh>
    <phoneticPr fontId="2"/>
  </si>
  <si>
    <t>智頭町</t>
    <rPh sb="0" eb="2">
      <t>チズ</t>
    </rPh>
    <rPh sb="2" eb="3">
      <t>チョウ</t>
    </rPh>
    <phoneticPr fontId="2"/>
  </si>
  <si>
    <t>大山町</t>
    <rPh sb="0" eb="3">
      <t>ダイセンチョウ</t>
    </rPh>
    <phoneticPr fontId="2"/>
  </si>
  <si>
    <t>伯耆町</t>
    <rPh sb="0" eb="3">
      <t>ホウキチョウ</t>
    </rPh>
    <phoneticPr fontId="2"/>
  </si>
  <si>
    <t>大阪市</t>
    <rPh sb="0" eb="3">
      <t>オオサカシ</t>
    </rPh>
    <phoneticPr fontId="2"/>
  </si>
  <si>
    <t>■関西広域連合　広域産業振興分野　構成府県市の産業用地情報（各府県市ホームページ掲載情報）</t>
    <rPh sb="1" eb="3">
      <t>カンサイ</t>
    </rPh>
    <rPh sb="3" eb="5">
      <t>コウイキ</t>
    </rPh>
    <rPh sb="5" eb="7">
      <t>レンゴウ</t>
    </rPh>
    <rPh sb="8" eb="10">
      <t>コウイキ</t>
    </rPh>
    <rPh sb="10" eb="12">
      <t>サンギョウ</t>
    </rPh>
    <rPh sb="12" eb="14">
      <t>シンコウ</t>
    </rPh>
    <rPh sb="14" eb="16">
      <t>ブンヤ</t>
    </rPh>
    <rPh sb="17" eb="19">
      <t>コウセイ</t>
    </rPh>
    <rPh sb="19" eb="21">
      <t>フケン</t>
    </rPh>
    <rPh sb="21" eb="22">
      <t>シ</t>
    </rPh>
    <rPh sb="23" eb="25">
      <t>サンギョウ</t>
    </rPh>
    <rPh sb="25" eb="27">
      <t>ヨウチ</t>
    </rPh>
    <rPh sb="27" eb="29">
      <t>ジョウホウ</t>
    </rPh>
    <rPh sb="30" eb="31">
      <t>カク</t>
    </rPh>
    <rPh sb="31" eb="33">
      <t>フケン</t>
    </rPh>
    <rPh sb="33" eb="34">
      <t>シ</t>
    </rPh>
    <rPh sb="40" eb="42">
      <t>ケイサイ</t>
    </rPh>
    <rPh sb="42" eb="44">
      <t>ジョウホウ</t>
    </rPh>
    <phoneticPr fontId="2"/>
  </si>
  <si>
    <t>　　　　　　　　　 　　　　　　　　　　　　　詳しくは、各府県市のワンストップ窓口にお問い合わせください。</t>
    <rPh sb="23" eb="24">
      <t>クワ</t>
    </rPh>
    <rPh sb="28" eb="29">
      <t>カク</t>
    </rPh>
    <rPh sb="29" eb="31">
      <t>フケン</t>
    </rPh>
    <rPh sb="31" eb="32">
      <t>シ</t>
    </rPh>
    <rPh sb="39" eb="41">
      <t>マドグチ</t>
    </rPh>
    <rPh sb="43" eb="44">
      <t>ト</t>
    </rPh>
    <rPh sb="45" eb="46">
      <t>ア</t>
    </rPh>
    <phoneticPr fontId="2"/>
  </si>
  <si>
    <t>神戸市</t>
  </si>
  <si>
    <t>○</t>
  </si>
  <si>
    <t>～</t>
  </si>
  <si>
    <t>神戸空港島</t>
  </si>
  <si>
    <t>神戸サイエンスパーク</t>
  </si>
  <si>
    <t>詳細はお問合せください。</t>
  </si>
  <si>
    <t>淡路津名地区産業用地（生穂地区）</t>
    <rPh sb="0" eb="2">
      <t>アワジ</t>
    </rPh>
    <rPh sb="2" eb="3">
      <t>ツ</t>
    </rPh>
    <rPh sb="8" eb="10">
      <t>ヨウチ</t>
    </rPh>
    <rPh sb="11" eb="12">
      <t>ナマ</t>
    </rPh>
    <rPh sb="12" eb="13">
      <t>ホ</t>
    </rPh>
    <rPh sb="13" eb="15">
      <t>チク</t>
    </rPh>
    <phoneticPr fontId="2"/>
  </si>
  <si>
    <t>鳥取市</t>
    <rPh sb="0" eb="3">
      <t>トットリシ</t>
    </rPh>
    <phoneticPr fontId="2"/>
  </si>
  <si>
    <t>民間</t>
    <rPh sb="0" eb="2">
      <t>ミンカン</t>
    </rPh>
    <phoneticPr fontId="2"/>
  </si>
  <si>
    <t>大阪港咲洲地区</t>
    <rPh sb="3" eb="5">
      <t>サキシマ</t>
    </rPh>
    <rPh sb="5" eb="7">
      <t>チク</t>
    </rPh>
    <phoneticPr fontId="2"/>
  </si>
  <si>
    <t>大阪市</t>
    <rPh sb="0" eb="3">
      <t>オ</t>
    </rPh>
    <phoneticPr fontId="2"/>
  </si>
  <si>
    <t>鳥　取　県</t>
    <rPh sb="0" eb="1">
      <t>トリ</t>
    </rPh>
    <rPh sb="2" eb="3">
      <t>トリ</t>
    </rPh>
    <rPh sb="4" eb="5">
      <t>ケン</t>
    </rPh>
    <phoneticPr fontId="2"/>
  </si>
  <si>
    <t>兵　庫　県</t>
    <rPh sb="0" eb="1">
      <t>ヘイ</t>
    </rPh>
    <rPh sb="2" eb="3">
      <t>コ</t>
    </rPh>
    <rPh sb="4" eb="5">
      <t>ケン</t>
    </rPh>
    <phoneticPr fontId="2"/>
  </si>
  <si>
    <t>舞鶴市</t>
  </si>
  <si>
    <t>福知山市</t>
  </si>
  <si>
    <t>京都新光悦村</t>
  </si>
  <si>
    <t>南丹市</t>
  </si>
  <si>
    <t>製造工場 等</t>
  </si>
  <si>
    <t>和歌山市</t>
  </si>
  <si>
    <t>―</t>
  </si>
  <si>
    <t>物流施設、業務・商業、研究開発、研修、国際観光の支援機能施設等</t>
    <rPh sb="0" eb="2">
      <t>ブツリュウ</t>
    </rPh>
    <rPh sb="2" eb="4">
      <t>シセツ</t>
    </rPh>
    <rPh sb="19" eb="21">
      <t>コクサイ</t>
    </rPh>
    <rPh sb="21" eb="23">
      <t>カンコウ</t>
    </rPh>
    <rPh sb="24" eb="26">
      <t>シエン</t>
    </rPh>
    <rPh sb="26" eb="28">
      <t>キノウ</t>
    </rPh>
    <rPh sb="28" eb="30">
      <t>シセツ</t>
    </rPh>
    <rPh sb="30" eb="31">
      <t>トウ</t>
    </rPh>
    <phoneticPr fontId="2"/>
  </si>
  <si>
    <t xml:space="preserve">ポートアイランド（第2期） </t>
    <phoneticPr fontId="2"/>
  </si>
  <si>
    <t xml:space="preserve">神戸テクノ・ロジスティックパーク </t>
    <phoneticPr fontId="2"/>
  </si>
  <si>
    <t>茨木市</t>
    <rPh sb="0" eb="3">
      <t>イバラキシ</t>
    </rPh>
    <phoneticPr fontId="2"/>
  </si>
  <si>
    <t>兵庫県企業庁</t>
  </si>
  <si>
    <t>ものづくり関連企業、流通関連企業、研究開発施設等</t>
  </si>
  <si>
    <t>淡路市</t>
  </si>
  <si>
    <t>南あわじ市</t>
  </si>
  <si>
    <t>食品加工関連業、農産物流通業、ハイテク部品製造業、情報機器製造業、電気電池部品製造業</t>
  </si>
  <si>
    <t>和歌山県土地開発公社</t>
    <rPh sb="0" eb="4">
      <t>ワカヤマケン</t>
    </rPh>
    <rPh sb="4" eb="6">
      <t>トチ</t>
    </rPh>
    <rPh sb="6" eb="8">
      <t>カイハツ</t>
    </rPh>
    <rPh sb="8" eb="10">
      <t>コウシャ</t>
    </rPh>
    <phoneticPr fontId="2"/>
  </si>
  <si>
    <t>応相談</t>
    <rPh sb="0" eb="3">
      <t>オウソウダン</t>
    </rPh>
    <phoneticPr fontId="2"/>
  </si>
  <si>
    <t>播磨科学公園都市</t>
    <phoneticPr fontId="2"/>
  </si>
  <si>
    <t>南あわじ市企業団地</t>
    <phoneticPr fontId="2"/>
  </si>
  <si>
    <t>大阪府</t>
    <rPh sb="0" eb="2">
      <t>オオサカ</t>
    </rPh>
    <rPh sb="2" eb="3">
      <t>フ</t>
    </rPh>
    <phoneticPr fontId="4"/>
  </si>
  <si>
    <t>彩都中部地区</t>
    <rPh sb="0" eb="1">
      <t>アヤ</t>
    </rPh>
    <rPh sb="1" eb="2">
      <t>ミヤコ</t>
    </rPh>
    <rPh sb="2" eb="4">
      <t>チュウブ</t>
    </rPh>
    <rPh sb="4" eb="6">
      <t>チク</t>
    </rPh>
    <phoneticPr fontId="2"/>
  </si>
  <si>
    <t>彩都東部地区</t>
    <rPh sb="0" eb="1">
      <t>アヤ</t>
    </rPh>
    <rPh sb="1" eb="2">
      <t>ミヤコ</t>
    </rPh>
    <rPh sb="2" eb="4">
      <t>トウブ</t>
    </rPh>
    <rPh sb="4" eb="6">
      <t>チク</t>
    </rPh>
    <phoneticPr fontId="2"/>
  </si>
  <si>
    <t>徳島県</t>
  </si>
  <si>
    <t>つるぎ町</t>
  </si>
  <si>
    <t>製造工場等</t>
  </si>
  <si>
    <t>松茂町</t>
  </si>
  <si>
    <t>流通施設</t>
  </si>
  <si>
    <t>フェニックス事業用地</t>
    <rPh sb="6" eb="8">
      <t>ジギョウ</t>
    </rPh>
    <rPh sb="8" eb="10">
      <t>ヨウチ</t>
    </rPh>
    <phoneticPr fontId="23"/>
  </si>
  <si>
    <t>尼崎市</t>
    <rPh sb="0" eb="3">
      <t>アマガサキシ</t>
    </rPh>
    <phoneticPr fontId="23"/>
  </si>
  <si>
    <t>兵庫県</t>
    <rPh sb="0" eb="3">
      <t>ヒョウゴケン</t>
    </rPh>
    <phoneticPr fontId="23"/>
  </si>
  <si>
    <t>流通加工系企業等</t>
    <rPh sb="0" eb="2">
      <t>リュウツウ</t>
    </rPh>
    <rPh sb="2" eb="4">
      <t>カコウ</t>
    </rPh>
    <rPh sb="4" eb="7">
      <t>ケイキギョウ</t>
    </rPh>
    <rPh sb="7" eb="8">
      <t>トウ</t>
    </rPh>
    <phoneticPr fontId="23"/>
  </si>
  <si>
    <t>詳細はお問合せください。</t>
    <phoneticPr fontId="23"/>
  </si>
  <si>
    <t>製造工場、業務ビル、研究所、大学等</t>
    <rPh sb="0" eb="2">
      <t>セイゾウ</t>
    </rPh>
    <rPh sb="2" eb="4">
      <t>コウジョウ</t>
    </rPh>
    <rPh sb="5" eb="7">
      <t>ギョウム</t>
    </rPh>
    <rPh sb="10" eb="13">
      <t>ケンキュウショ</t>
    </rPh>
    <rPh sb="14" eb="16">
      <t>ダイガク</t>
    </rPh>
    <rPh sb="16" eb="17">
      <t>トウ</t>
    </rPh>
    <phoneticPr fontId="2"/>
  </si>
  <si>
    <t>製造工場、研究開発施設、物流関連施設</t>
    <rPh sb="0" eb="2">
      <t>セイゾウ</t>
    </rPh>
    <rPh sb="2" eb="4">
      <t>コウジョウ</t>
    </rPh>
    <rPh sb="5" eb="7">
      <t>ケンキュウ</t>
    </rPh>
    <rPh sb="7" eb="9">
      <t>カイハツ</t>
    </rPh>
    <rPh sb="9" eb="11">
      <t>シセツ</t>
    </rPh>
    <rPh sb="12" eb="14">
      <t>ブツリュウ</t>
    </rPh>
    <rPh sb="14" eb="16">
      <t>カンレン</t>
    </rPh>
    <rPh sb="16" eb="18">
      <t>シセツ</t>
    </rPh>
    <phoneticPr fontId="2"/>
  </si>
  <si>
    <t>大津市</t>
    <rPh sb="0" eb="3">
      <t>オオツシ</t>
    </rPh>
    <phoneticPr fontId="23"/>
  </si>
  <si>
    <t>民間</t>
    <rPh sb="0" eb="2">
      <t>ミンカン</t>
    </rPh>
    <phoneticPr fontId="23"/>
  </si>
  <si>
    <t>栗東市</t>
    <rPh sb="0" eb="3">
      <t>リットウシ</t>
    </rPh>
    <phoneticPr fontId="23"/>
  </si>
  <si>
    <t>研究開発施設、事務所</t>
    <rPh sb="0" eb="2">
      <t>ケンキュウ</t>
    </rPh>
    <rPh sb="2" eb="4">
      <t>カイハツ</t>
    </rPh>
    <rPh sb="4" eb="6">
      <t>シセツ</t>
    </rPh>
    <rPh sb="7" eb="9">
      <t>ジム</t>
    </rPh>
    <rPh sb="9" eb="10">
      <t>ショ</t>
    </rPh>
    <phoneticPr fontId="2"/>
  </si>
  <si>
    <t>高島市</t>
    <rPh sb="0" eb="3">
      <t>タカシマシ</t>
    </rPh>
    <phoneticPr fontId="23"/>
  </si>
  <si>
    <t>橋本市</t>
    <rPh sb="0" eb="3">
      <t>ハシモトシ</t>
    </rPh>
    <phoneticPr fontId="23"/>
  </si>
  <si>
    <t>布袋工業団地</t>
    <rPh sb="0" eb="2">
      <t>ホテイ</t>
    </rPh>
    <rPh sb="2" eb="4">
      <t>コウギョウ</t>
    </rPh>
    <rPh sb="4" eb="6">
      <t>ダンチ</t>
    </rPh>
    <phoneticPr fontId="2"/>
  </si>
  <si>
    <t>境港竹内工業団地</t>
    <rPh sb="0" eb="2">
      <t>サカイミナト</t>
    </rPh>
    <rPh sb="1" eb="2">
      <t>コウ</t>
    </rPh>
    <rPh sb="2" eb="4">
      <t>タケウチ</t>
    </rPh>
    <rPh sb="4" eb="6">
      <t>コウギョウ</t>
    </rPh>
    <rPh sb="6" eb="8">
      <t>ダンチ</t>
    </rPh>
    <phoneticPr fontId="2"/>
  </si>
  <si>
    <t>智頭テクノパーク</t>
    <rPh sb="0" eb="2">
      <t>チズ</t>
    </rPh>
    <phoneticPr fontId="2"/>
  </si>
  <si>
    <t>林之峯３工業団地</t>
    <rPh sb="0" eb="1">
      <t>ハヤシ</t>
    </rPh>
    <rPh sb="1" eb="2">
      <t>コレ</t>
    </rPh>
    <rPh sb="2" eb="3">
      <t>ミネ</t>
    </rPh>
    <rPh sb="4" eb="6">
      <t>コウギョウ</t>
    </rPh>
    <rPh sb="6" eb="8">
      <t>ダンチ</t>
    </rPh>
    <phoneticPr fontId="2"/>
  </si>
  <si>
    <t>岸本工業団地</t>
    <rPh sb="0" eb="2">
      <t>キシモト</t>
    </rPh>
    <rPh sb="2" eb="4">
      <t>コウギョウ</t>
    </rPh>
    <rPh sb="4" eb="6">
      <t>ダンチ</t>
    </rPh>
    <phoneticPr fontId="2"/>
  </si>
  <si>
    <t>徳島空港臨空用地</t>
    <rPh sb="0" eb="2">
      <t>トクシマ</t>
    </rPh>
    <rPh sb="2" eb="4">
      <t>クウコウ</t>
    </rPh>
    <rPh sb="4" eb="6">
      <t>リンクウ</t>
    </rPh>
    <rPh sb="6" eb="8">
      <t>ヨウチ</t>
    </rPh>
    <phoneticPr fontId="2"/>
  </si>
  <si>
    <t>加西市</t>
    <rPh sb="0" eb="3">
      <t>カサイシ</t>
    </rPh>
    <phoneticPr fontId="25"/>
  </si>
  <si>
    <t>米原工業団地</t>
    <rPh sb="0" eb="2">
      <t>マイバラ</t>
    </rPh>
    <rPh sb="2" eb="4">
      <t>コウギョウ</t>
    </rPh>
    <rPh sb="4" eb="6">
      <t>ダンチ</t>
    </rPh>
    <phoneticPr fontId="23"/>
  </si>
  <si>
    <t>米原市</t>
    <rPh sb="0" eb="3">
      <t>マイバラシ</t>
    </rPh>
    <phoneticPr fontId="23"/>
  </si>
  <si>
    <t>あやの台北部用地</t>
    <rPh sb="3" eb="4">
      <t>ダイ</t>
    </rPh>
    <rPh sb="4" eb="6">
      <t>ホクブ</t>
    </rPh>
    <rPh sb="6" eb="8">
      <t>ヨウチ</t>
    </rPh>
    <phoneticPr fontId="23"/>
  </si>
  <si>
    <t>製造業、物流関連業、試験研究施設等</t>
    <rPh sb="4" eb="6">
      <t>ブツリュウ</t>
    </rPh>
    <rPh sb="6" eb="8">
      <t>カンレン</t>
    </rPh>
    <rPh sb="8" eb="9">
      <t>ギョウ</t>
    </rPh>
    <rPh sb="10" eb="14">
      <t>シケンケンキュウ</t>
    </rPh>
    <rPh sb="14" eb="16">
      <t>シセツ</t>
    </rPh>
    <rPh sb="16" eb="17">
      <t>トウ</t>
    </rPh>
    <phoneticPr fontId="2"/>
  </si>
  <si>
    <t>大原企業用地</t>
    <rPh sb="0" eb="2">
      <t>オオハラ</t>
    </rPh>
    <rPh sb="2" eb="4">
      <t>キギョウ</t>
    </rPh>
    <rPh sb="4" eb="6">
      <t>ヨウチ</t>
    </rPh>
    <phoneticPr fontId="2"/>
  </si>
  <si>
    <t>彦根市</t>
    <rPh sb="0" eb="3">
      <t>ヒコネシ</t>
    </rPh>
    <phoneticPr fontId="23"/>
  </si>
  <si>
    <t>物流関連産業、製造工場、産業・研究開発施設、商業施設 等</t>
    <rPh sb="0" eb="2">
      <t>ブツリュウ</t>
    </rPh>
    <rPh sb="2" eb="4">
      <t>カンレン</t>
    </rPh>
    <rPh sb="4" eb="6">
      <t>サンギョウ</t>
    </rPh>
    <rPh sb="12" eb="14">
      <t>サンギョウ</t>
    </rPh>
    <rPh sb="15" eb="17">
      <t>ケンキュウ</t>
    </rPh>
    <rPh sb="17" eb="19">
      <t>カイハツ</t>
    </rPh>
    <rPh sb="19" eb="21">
      <t>シセツ</t>
    </rPh>
    <rPh sb="22" eb="24">
      <t>ショウギョウ</t>
    </rPh>
    <rPh sb="24" eb="26">
      <t>シセツ</t>
    </rPh>
    <phoneticPr fontId="2"/>
  </si>
  <si>
    <t>上郡町</t>
    <rPh sb="0" eb="1">
      <t>ウエ</t>
    </rPh>
    <rPh sb="1" eb="2">
      <t>コオリ</t>
    </rPh>
    <rPh sb="2" eb="3">
      <t>マチ</t>
    </rPh>
    <phoneticPr fontId="2"/>
  </si>
  <si>
    <t>○</t>
    <phoneticPr fontId="23"/>
  </si>
  <si>
    <t>大阪都市計画局</t>
    <rPh sb="0" eb="2">
      <t>オオサカ</t>
    </rPh>
    <rPh sb="2" eb="7">
      <t>トシケイカクキョク</t>
    </rPh>
    <phoneticPr fontId="2"/>
  </si>
  <si>
    <t>【部署名】産業観光局企業誘致推進室
【ホームページＵＲＬ】
①京都市企業立地ガイド
http://www.city.kyoto.lg.jp/menu2/category/26-2-0-0-0-0-0-0-0-0.html
②Kyo-working
https://kyo-working.city.kyoto.lg.jp/
【電話】075-222-4239
【ＦＡＸ】075-222-3331
【電子メール】kigyoyc@city.kyoto.lg.jp</t>
    <rPh sb="10" eb="12">
      <t>キギョウ</t>
    </rPh>
    <rPh sb="12" eb="14">
      <t>ユウチ</t>
    </rPh>
    <rPh sb="14" eb="16">
      <t>スイシン</t>
    </rPh>
    <rPh sb="16" eb="17">
      <t>シツ</t>
    </rPh>
    <phoneticPr fontId="2"/>
  </si>
  <si>
    <t>梅原（和歌山大学前駅）用地</t>
    <rPh sb="0" eb="2">
      <t>ウメハラ</t>
    </rPh>
    <rPh sb="3" eb="9">
      <t>ワカヤマダイガクマエ</t>
    </rPh>
    <rPh sb="9" eb="10">
      <t>エキ</t>
    </rPh>
    <rPh sb="11" eb="13">
      <t>ヨウチ</t>
    </rPh>
    <phoneticPr fontId="23"/>
  </si>
  <si>
    <t>和歌山市</t>
    <phoneticPr fontId="23"/>
  </si>
  <si>
    <t>製造工場、研究開発施設、物流関連施設</t>
    <rPh sb="12" eb="14">
      <t>ブツリュウ</t>
    </rPh>
    <rPh sb="14" eb="16">
      <t>カンレン</t>
    </rPh>
    <rPh sb="16" eb="18">
      <t>シセツ</t>
    </rPh>
    <phoneticPr fontId="23"/>
  </si>
  <si>
    <t>甲良町</t>
    <rPh sb="0" eb="3">
      <t>コウラチョウ</t>
    </rPh>
    <phoneticPr fontId="23"/>
  </si>
  <si>
    <t>【部署名】大阪都市計画局　拠点開発室　戦略拠点開発課
【ホームページＵＲＬ】
https://www.pref.osaka.lg.jp/jumachi/saito/index.html
【電話】06-6210-9083
【ＦＡＸ】06-6210-9329
【電子メール】toshikukan-g05@gbox.pref.osaka.lg.jp</t>
    <rPh sb="5" eb="7">
      <t>オオサカ</t>
    </rPh>
    <rPh sb="7" eb="12">
      <t>トシケイカクキョク</t>
    </rPh>
    <rPh sb="13" eb="18">
      <t>キョテンカイハツシツ</t>
    </rPh>
    <rPh sb="19" eb="23">
      <t>センリャクキョテン</t>
    </rPh>
    <rPh sb="23" eb="26">
      <t>カイハツカ</t>
    </rPh>
    <phoneticPr fontId="2"/>
  </si>
  <si>
    <t>【部署名】商工労働観光部文化学術研究都市推進課
【ホームページＵＲＬ】
https://www.pref.kyoto.jp/info/gyosei/soshiki/148/index.html
【電話】075-414-5196
【ＦＡＸ】075-414-4842
【電子メール】 bunkaga@pref.kyoto.lg.jp</t>
    <phoneticPr fontId="23"/>
  </si>
  <si>
    <t>南田辺西地区
（けいはんな学研都市）</t>
    <phoneticPr fontId="23"/>
  </si>
  <si>
    <t>京田辺市</t>
    <phoneticPr fontId="23"/>
  </si>
  <si>
    <t>民間</t>
    <phoneticPr fontId="23"/>
  </si>
  <si>
    <t>未定</t>
    <rPh sb="0" eb="2">
      <t>ミテイ</t>
    </rPh>
    <phoneticPr fontId="23"/>
  </si>
  <si>
    <t>原町用地</t>
    <rPh sb="0" eb="2">
      <t>ハラマチ</t>
    </rPh>
    <rPh sb="2" eb="4">
      <t>ヨウチ</t>
    </rPh>
    <phoneticPr fontId="23"/>
  </si>
  <si>
    <t>〇</t>
  </si>
  <si>
    <t>製造工場、研究開発施設、物流関連施設</t>
  </si>
  <si>
    <t>上鈎・下鈎・手原・蜂屋地区事業用地</t>
    <rPh sb="0" eb="1">
      <t>ウエ</t>
    </rPh>
    <rPh sb="1" eb="2">
      <t>マガリ</t>
    </rPh>
    <rPh sb="3" eb="4">
      <t>シタ</t>
    </rPh>
    <rPh sb="4" eb="5">
      <t>マガリ</t>
    </rPh>
    <rPh sb="6" eb="8">
      <t>テハラ</t>
    </rPh>
    <rPh sb="9" eb="10">
      <t>ハチ</t>
    </rPh>
    <rPh sb="10" eb="11">
      <t>ヤ</t>
    </rPh>
    <rPh sb="11" eb="13">
      <t>チク</t>
    </rPh>
    <rPh sb="13" eb="15">
      <t>ジギョウ</t>
    </rPh>
    <rPh sb="15" eb="17">
      <t>ヨウチ</t>
    </rPh>
    <phoneticPr fontId="23"/>
  </si>
  <si>
    <t>安曇川町南船木用地</t>
    <rPh sb="0" eb="4">
      <t>アドガワチョウ</t>
    </rPh>
    <rPh sb="4" eb="5">
      <t>ミナミ</t>
    </rPh>
    <rPh sb="5" eb="7">
      <t>フナキ</t>
    </rPh>
    <rPh sb="7" eb="9">
      <t>ヨウチ</t>
    </rPh>
    <phoneticPr fontId="23"/>
  </si>
  <si>
    <t>平工業団地</t>
    <rPh sb="0" eb="1">
      <t>タイラ</t>
    </rPh>
    <rPh sb="1" eb="3">
      <t>コウギョウ</t>
    </rPh>
    <rPh sb="3" eb="5">
      <t>ダンチ</t>
    </rPh>
    <phoneticPr fontId="2"/>
  </si>
  <si>
    <t>長田野工業団地アネックス京都三和</t>
    <phoneticPr fontId="2"/>
  </si>
  <si>
    <t>　</t>
    <phoneticPr fontId="2"/>
  </si>
  <si>
    <t>山手工業団地</t>
    <rPh sb="0" eb="2">
      <t>ヤマテ</t>
    </rPh>
    <rPh sb="2" eb="6">
      <t>コウギョウダンチ</t>
    </rPh>
    <phoneticPr fontId="23"/>
  </si>
  <si>
    <t>鳥取市</t>
    <rPh sb="0" eb="3">
      <t>トットリシ</t>
    </rPh>
    <phoneticPr fontId="23"/>
  </si>
  <si>
    <t>製造工場 等</t>
    <phoneticPr fontId="23"/>
  </si>
  <si>
    <t>航空機関連施設、物流施設、業務施設等</t>
    <rPh sb="0" eb="3">
      <t>コウクウキ</t>
    </rPh>
    <rPh sb="3" eb="5">
      <t>カンレン</t>
    </rPh>
    <rPh sb="5" eb="7">
      <t>シセツ</t>
    </rPh>
    <rPh sb="8" eb="10">
      <t>ブツリュウ</t>
    </rPh>
    <rPh sb="10" eb="12">
      <t>シセツ</t>
    </rPh>
    <rPh sb="13" eb="15">
      <t>ギョウム</t>
    </rPh>
    <rPh sb="15" eb="17">
      <t>シセツ</t>
    </rPh>
    <rPh sb="17" eb="18">
      <t>トウ</t>
    </rPh>
    <phoneticPr fontId="2"/>
  </si>
  <si>
    <t>住環境と調和した環境にやさしい研究開発型・先端技術型の工場、研究施設</t>
    <rPh sb="0" eb="3">
      <t>ジュウカンキョウ</t>
    </rPh>
    <rPh sb="4" eb="6">
      <t>チョウワ</t>
    </rPh>
    <rPh sb="8" eb="10">
      <t>カンキョウ</t>
    </rPh>
    <rPh sb="15" eb="17">
      <t>ケンキュウ</t>
    </rPh>
    <rPh sb="17" eb="20">
      <t>カイハツガタ</t>
    </rPh>
    <rPh sb="21" eb="23">
      <t>センタン</t>
    </rPh>
    <rPh sb="23" eb="26">
      <t>ギジュツガタ</t>
    </rPh>
    <rPh sb="27" eb="29">
      <t>コウジョウ</t>
    </rPh>
    <rPh sb="30" eb="32">
      <t>ケンキュウ</t>
    </rPh>
    <rPh sb="32" eb="34">
      <t>シセツ</t>
    </rPh>
    <phoneticPr fontId="2"/>
  </si>
  <si>
    <t>【部署名】産業振興局産業戦略部イノベーション投資促進室
【ホームページＵＲＬ】
https://www.city.sakai.lg.jp/sangyo/shienyuushi/kigyoricchi/youchi.html 
【電話】072-228-7629
【ＦＡＸ】072-228-8816
【電子メール】itosoku@city.sakai.lg.jp</t>
    <rPh sb="10" eb="12">
      <t>サンギョウ</t>
    </rPh>
    <rPh sb="12" eb="14">
      <t>センリャク</t>
    </rPh>
    <phoneticPr fontId="2"/>
  </si>
  <si>
    <t>滋　賀　県</t>
    <rPh sb="0" eb="1">
      <t>シゲル</t>
    </rPh>
    <rPh sb="2" eb="3">
      <t>ガ</t>
    </rPh>
    <rPh sb="4" eb="5">
      <t>ケン</t>
    </rPh>
    <phoneticPr fontId="2"/>
  </si>
  <si>
    <t>狛田西地区
（けいはんな学研都市）</t>
    <rPh sb="0" eb="2">
      <t>コマダ</t>
    </rPh>
    <phoneticPr fontId="23"/>
  </si>
  <si>
    <t>精華町</t>
    <rPh sb="0" eb="3">
      <t>セイカチョウ</t>
    </rPh>
    <phoneticPr fontId="23"/>
  </si>
  <si>
    <t>製造業、流通関連業等</t>
    <rPh sb="4" eb="6">
      <t>リュウツウ</t>
    </rPh>
    <rPh sb="6" eb="8">
      <t>カンレン</t>
    </rPh>
    <rPh sb="8" eb="9">
      <t>ギョウ</t>
    </rPh>
    <rPh sb="9" eb="10">
      <t>トウ</t>
    </rPh>
    <phoneticPr fontId="2"/>
  </si>
  <si>
    <t>徳　島　県</t>
    <phoneticPr fontId="23"/>
  </si>
  <si>
    <t>新名神大津スマートＩＣ周辺用地</t>
    <rPh sb="0" eb="3">
      <t>シンメイシン</t>
    </rPh>
    <rPh sb="3" eb="5">
      <t>オオツ</t>
    </rPh>
    <rPh sb="11" eb="13">
      <t>シュウヘン</t>
    </rPh>
    <rPh sb="13" eb="15">
      <t>ヨウチ</t>
    </rPh>
    <phoneticPr fontId="23"/>
  </si>
  <si>
    <t>「食」に関する研究開発施設、研究開発型産業施設等　</t>
    <rPh sb="4" eb="5">
      <t>カン</t>
    </rPh>
    <rPh sb="20" eb="25">
      <t>ケンキュウカイハツガタサンギョウシセツ</t>
    </rPh>
    <phoneticPr fontId="23"/>
  </si>
  <si>
    <t>研究開発施設、研究開発型産業施設等　</t>
    <rPh sb="13" eb="18">
      <t>ケンキュウカイハツガタサンギョウシセツ</t>
    </rPh>
    <phoneticPr fontId="23"/>
  </si>
  <si>
    <t>甲賀市</t>
    <rPh sb="0" eb="3">
      <t>コウカシ</t>
    </rPh>
    <phoneticPr fontId="23"/>
  </si>
  <si>
    <t>新名神甲賀工業団地（第２期）</t>
    <rPh sb="0" eb="3">
      <t>シンメイシン</t>
    </rPh>
    <rPh sb="3" eb="5">
      <t>コウカ</t>
    </rPh>
    <rPh sb="5" eb="7">
      <t>コウギョウ</t>
    </rPh>
    <rPh sb="7" eb="9">
      <t>ダンチ</t>
    </rPh>
    <rPh sb="10" eb="11">
      <t>ダイ</t>
    </rPh>
    <rPh sb="12" eb="13">
      <t>キ</t>
    </rPh>
    <phoneticPr fontId="23"/>
  </si>
  <si>
    <t>〇</t>
    <phoneticPr fontId="23"/>
  </si>
  <si>
    <t>コスモパーク加太</t>
    <phoneticPr fontId="23"/>
  </si>
  <si>
    <t>甲良町池寺</t>
    <rPh sb="0" eb="3">
      <t>コウラチョウ</t>
    </rPh>
    <rPh sb="3" eb="5">
      <t>イケデラ</t>
    </rPh>
    <phoneticPr fontId="23"/>
  </si>
  <si>
    <t>【部署名】商工労働観光部産業立地課
【ホームページＵＲＬ】
http://www.pref.kyoto.jp/sangyo/index.html
【電話】075-414-4881
【ＦＡＸ】075-414-4842
【電子メール】richi@pref.kyoto.lg.jp</t>
    <phoneticPr fontId="23"/>
  </si>
  <si>
    <t>京都府</t>
    <rPh sb="0" eb="3">
      <t>キョウトフ</t>
    </rPh>
    <phoneticPr fontId="23"/>
  </si>
  <si>
    <t>奈良県</t>
    <rPh sb="0" eb="3">
      <t>ナラケン</t>
    </rPh>
    <phoneticPr fontId="2"/>
  </si>
  <si>
    <t>【部署名】商工観光労働部産業立地課
【ホームページＵＲＬ】
https://www.pref.shiga.lg.jp/zigyousya/ricchi/
【電話】077-528-3792
【電子メール】fa01@pref.shiga.lg.jp</t>
    <rPh sb="12" eb="13">
      <t>サン</t>
    </rPh>
    <rPh sb="16" eb="17">
      <t>カ</t>
    </rPh>
    <phoneticPr fontId="2"/>
  </si>
  <si>
    <t xml:space="preserve">
③【部署名】産業労働部地域産業立地課
【ホームページＵＲＬ】
https://web.pref.hyogo.lg.jp/org/kogyoshinko/index.html
【電話】078-362-4154
【ＦＡＸ】078-362-3801
【電子メール】chiikisangyorichi@pref.hyogo.lg.jp</t>
    <rPh sb="12" eb="14">
      <t>チイキ</t>
    </rPh>
    <rPh sb="14" eb="16">
      <t>サンギョウ</t>
    </rPh>
    <rPh sb="16" eb="18">
      <t>リッチ</t>
    </rPh>
    <rPh sb="18" eb="19">
      <t>カ</t>
    </rPh>
    <phoneticPr fontId="23"/>
  </si>
  <si>
    <t>加西インター産業団地</t>
    <rPh sb="0" eb="2">
      <t>カサイ</t>
    </rPh>
    <rPh sb="6" eb="8">
      <t>サンギョウ</t>
    </rPh>
    <phoneticPr fontId="2"/>
  </si>
  <si>
    <t>【部署名】経済産業部企業支援課
【ホームページＵＲＬ】
①https://www.pref.tokushima.lg.jp/kenseijoho/soshiki/keizaisangyoubu/kigyoushienka/
②https://www.pref.tokushima.lg.jp/promoting/
【電話】088-621-2326
【ＦＡＸ】088-621-2853
【電子メール】kigyoushienka@pref.tokushima.lg.jp</t>
    <rPh sb="5" eb="7">
      <t>ケイザイ</t>
    </rPh>
    <rPh sb="7" eb="9">
      <t>サンギョウ</t>
    </rPh>
    <phoneticPr fontId="23"/>
  </si>
  <si>
    <t>【部署名】産業部産業創造課
【ホームページＵＲＬ】
https://www.pref.nara.jp/1663.htm
【電話】0742-27-8819
【ＦＡＸ】0742-27-4473
【電子メール】sangyo@office.pref.nara.lg.jp</t>
    <rPh sb="5" eb="8">
      <t>サンギョウブ</t>
    </rPh>
    <rPh sb="8" eb="13">
      <t>サンギョウソウゾウカ</t>
    </rPh>
    <phoneticPr fontId="23"/>
  </si>
  <si>
    <t>御所IC工業団地</t>
    <rPh sb="0" eb="2">
      <t>ゴセ</t>
    </rPh>
    <rPh sb="4" eb="8">
      <t>コウギョウダンチ</t>
    </rPh>
    <phoneticPr fontId="23"/>
  </si>
  <si>
    <t>御所市</t>
    <rPh sb="0" eb="3">
      <t>ゴセシ</t>
    </rPh>
    <phoneticPr fontId="23"/>
  </si>
  <si>
    <t>奈良県</t>
    <rPh sb="0" eb="3">
      <t>ナラケン</t>
    </rPh>
    <phoneticPr fontId="23"/>
  </si>
  <si>
    <t>製造工場等</t>
    <phoneticPr fontId="23"/>
  </si>
  <si>
    <t>【部署名】商工労働部企業立地課
【ホームページＵＲＬ】
https://www.pref.wakayama.lg.jp/prefg/062200/ritchica/
【電話】073-441-2753
【ＦＡＸ】073-422-1933
【電子メール】e0622001@pref.wakayama.lg.jp</t>
    <phoneticPr fontId="23"/>
  </si>
  <si>
    <t>木津東地区
（けいはんな学研都市）</t>
    <rPh sb="0" eb="2">
      <t>キヅ</t>
    </rPh>
    <rPh sb="2" eb="3">
      <t>ヒガシ</t>
    </rPh>
    <rPh sb="3" eb="5">
      <t>チク</t>
    </rPh>
    <rPh sb="12" eb="14">
      <t>ガッケン</t>
    </rPh>
    <rPh sb="14" eb="16">
      <t>トシ</t>
    </rPh>
    <phoneticPr fontId="23"/>
  </si>
  <si>
    <t>木津川市</t>
    <rPh sb="0" eb="4">
      <t>キヅガワシ</t>
    </rPh>
    <phoneticPr fontId="23"/>
  </si>
  <si>
    <t>【部署名】商工労働部立地戦略課
【ホームページＵＲＬ】
https://ritti-pref.tottori.jp/
【電話】0857-26-7245
【ＦＡＸ】0857-26-8117
【電子メール】 ritti@pref.tottori.lg.jp</t>
    <rPh sb="1" eb="3">
      <t>ブショ</t>
    </rPh>
    <rPh sb="3" eb="4">
      <t>メイ</t>
    </rPh>
    <rPh sb="5" eb="7">
      <t>ショウコウ</t>
    </rPh>
    <rPh sb="7" eb="10">
      <t>ロウドウブ</t>
    </rPh>
    <rPh sb="10" eb="12">
      <t>リッチ</t>
    </rPh>
    <rPh sb="12" eb="15">
      <t>センリャクカ</t>
    </rPh>
    <rPh sb="60" eb="62">
      <t>デンワ</t>
    </rPh>
    <rPh sb="95" eb="97">
      <t>デンシ</t>
    </rPh>
    <phoneticPr fontId="2"/>
  </si>
  <si>
    <t>ちきりアイランド（阪南２区）</t>
    <rPh sb="9" eb="11">
      <t>ハンナン</t>
    </rPh>
    <rPh sb="12" eb="13">
      <t>ク</t>
    </rPh>
    <phoneticPr fontId="2"/>
  </si>
  <si>
    <t>岸和田市</t>
    <rPh sb="0" eb="4">
      <t>キシワダシ</t>
    </rPh>
    <phoneticPr fontId="2"/>
  </si>
  <si>
    <t>大阪港湾局</t>
    <rPh sb="0" eb="5">
      <t>オオサカコウワンキョク</t>
    </rPh>
    <phoneticPr fontId="2"/>
  </si>
  <si>
    <t>物流関連施設</t>
    <rPh sb="0" eb="2">
      <t>ブツリュウ</t>
    </rPh>
    <rPh sb="2" eb="4">
      <t>カンレン</t>
    </rPh>
    <rPh sb="4" eb="6">
      <t>シセツ</t>
    </rPh>
    <phoneticPr fontId="2"/>
  </si>
  <si>
    <t>研究開発施設、研究開発型産業施設等　</t>
  </si>
  <si>
    <t>【部署名】大阪港湾局　泉州港湾・海岸部　総務振興課
【ホームページＵＲＬ】
①https://www.pref.osaka.lg.jp/o150010010/kowan/kigyouyuchi/chikirihokansaikobo.html
②https://www.pref.osaka.lg.jp/o150010010/kowan/kigyouyuchi/kyukokobo.html
【電話】0725-21-7203
【ＦＡＸ】0725-21-7259
【電子メール】kowankyoku@sbox.pref.osaka.lg.jp</t>
    <rPh sb="5" eb="10">
      <t>オオサカコウワンキョク</t>
    </rPh>
    <rPh sb="11" eb="15">
      <t>センシュウコウワン</t>
    </rPh>
    <rPh sb="16" eb="19">
      <t>カイガンブ</t>
    </rPh>
    <rPh sb="20" eb="25">
      <t>ソウムシンコウカ</t>
    </rPh>
    <phoneticPr fontId="2"/>
  </si>
  <si>
    <t>岸和田旧港地区事業用地</t>
  </si>
  <si>
    <t>和歌山市</t>
    <rPh sb="0" eb="4">
      <t>ワカヤマシ</t>
    </rPh>
    <phoneticPr fontId="23"/>
  </si>
  <si>
    <t>未定
詳細はお問合せください。</t>
    <rPh sb="0" eb="2">
      <t>ミテイ</t>
    </rPh>
    <phoneticPr fontId="4"/>
  </si>
  <si>
    <t>未定</t>
    <rPh sb="0" eb="2">
      <t>ミテイ</t>
    </rPh>
    <phoneticPr fontId="23"/>
  </si>
  <si>
    <t>泉大津フェニックス</t>
    <rPh sb="0" eb="3">
      <t>イズミオオツ</t>
    </rPh>
    <phoneticPr fontId="23"/>
  </si>
  <si>
    <t>泉大津市</t>
    <rPh sb="0" eb="3">
      <t>イズミオオツ</t>
    </rPh>
    <rPh sb="3" eb="4">
      <t>シ</t>
    </rPh>
    <phoneticPr fontId="23"/>
  </si>
  <si>
    <t>リサイクル関連事業施設</t>
    <rPh sb="5" eb="7">
      <t>カンレン</t>
    </rPh>
    <rPh sb="7" eb="9">
      <t>ジギョウ</t>
    </rPh>
    <rPh sb="9" eb="11">
      <t>シセツ</t>
    </rPh>
    <phoneticPr fontId="23"/>
  </si>
  <si>
    <t>～</t>
    <phoneticPr fontId="23"/>
  </si>
  <si>
    <t>商業施設、宿泊施設、運動施設、医療・福祉施設　等</t>
    <rPh sb="0" eb="2">
      <t>ショウギョウ</t>
    </rPh>
    <rPh sb="2" eb="4">
      <t>シセツ</t>
    </rPh>
    <rPh sb="5" eb="9">
      <t>シュクハクシセツ</t>
    </rPh>
    <rPh sb="10" eb="14">
      <t>ウンドウシセツ</t>
    </rPh>
    <rPh sb="15" eb="17">
      <t>イリョウ</t>
    </rPh>
    <rPh sb="18" eb="22">
      <t>フクシシセツ</t>
    </rPh>
    <rPh sb="23" eb="24">
      <t>ナド</t>
    </rPh>
    <phoneticPr fontId="2"/>
  </si>
  <si>
    <t>現在案内中の用地はありません。
詳細はお問合せください。</t>
    <rPh sb="6" eb="8">
      <t>ヨウチ</t>
    </rPh>
    <phoneticPr fontId="2"/>
  </si>
  <si>
    <t xml:space="preserve">【部署名】港湾局空港調整課
【ホームページＵＲＬ】
https://kobe-investment.jp/
【電話】078-595-6272
【ＦＡＸ】078-595-6273
</t>
    <rPh sb="5" eb="8">
      <t>コウワンキョク</t>
    </rPh>
    <rPh sb="8" eb="13">
      <t>クウコウチョウセイカ</t>
    </rPh>
    <phoneticPr fontId="23"/>
  </si>
  <si>
    <t>現在案内中の用地はありません。
詳細はお問い合わせください。</t>
    <rPh sb="0" eb="2">
      <t>ゲンザイ</t>
    </rPh>
    <rPh sb="2" eb="4">
      <t>アンナイ</t>
    </rPh>
    <rPh sb="4" eb="5">
      <t>チュウ</t>
    </rPh>
    <rPh sb="6" eb="8">
      <t>ヨウチ</t>
    </rPh>
    <rPh sb="16" eb="18">
      <t>ショウサイ</t>
    </rPh>
    <rPh sb="20" eb="21">
      <t>ト</t>
    </rPh>
    <rPh sb="22" eb="23">
      <t>ア</t>
    </rPh>
    <phoneticPr fontId="23"/>
  </si>
  <si>
    <t>詳細は
お問い合わせください</t>
    <rPh sb="0" eb="2">
      <t>ショウサイ</t>
    </rPh>
    <rPh sb="5" eb="6">
      <t>ト</t>
    </rPh>
    <rPh sb="7" eb="8">
      <t>ア</t>
    </rPh>
    <phoneticPr fontId="23"/>
  </si>
  <si>
    <t>つるぎ町第３小山北工業団地</t>
    <rPh sb="3" eb="4">
      <t>マチ</t>
    </rPh>
    <rPh sb="4" eb="5">
      <t>ダイ</t>
    </rPh>
    <rPh sb="6" eb="8">
      <t>コヤマ</t>
    </rPh>
    <rPh sb="8" eb="9">
      <t>キタ</t>
    </rPh>
    <rPh sb="9" eb="11">
      <t>コウギョウ</t>
    </rPh>
    <rPh sb="11" eb="13">
      <t>ダンチ</t>
    </rPh>
    <phoneticPr fontId="2"/>
  </si>
  <si>
    <t>【部署名】都市局新都市管理課
【ホームページＵＲＬ】
https://kobe-investment.jp/
【電話】078-595-6676
【ＦＡＸ】078-595-6811
【電子メール】yuchi@office.city.kobe.lg.jp</t>
    <rPh sb="8" eb="14">
      <t>シントシカンリカ</t>
    </rPh>
    <phoneticPr fontId="2"/>
  </si>
  <si>
    <t>詳細はお問い合わせください</t>
    <rPh sb="0" eb="2">
      <t>ショウサイ</t>
    </rPh>
    <rPh sb="4" eb="5">
      <t>ト</t>
    </rPh>
    <rPh sb="6" eb="7">
      <t>ア</t>
    </rPh>
    <phoneticPr fontId="25"/>
  </si>
  <si>
    <t>旧公設地方卸売市場跡地</t>
    <rPh sb="0" eb="3">
      <t>キュウコウセツ</t>
    </rPh>
    <rPh sb="3" eb="5">
      <t>チホウ</t>
    </rPh>
    <rPh sb="5" eb="9">
      <t>オロシウリシジョウ</t>
    </rPh>
    <rPh sb="9" eb="11">
      <t>アトチ</t>
    </rPh>
    <phoneticPr fontId="25"/>
  </si>
  <si>
    <t>加古川市</t>
    <rPh sb="0" eb="4">
      <t>カコガワシ</t>
    </rPh>
    <phoneticPr fontId="25"/>
  </si>
  <si>
    <t>〇</t>
    <phoneticPr fontId="2"/>
  </si>
  <si>
    <t>製造業、流通関連業等</t>
    <rPh sb="0" eb="3">
      <t>セイゾウギョウ</t>
    </rPh>
    <rPh sb="4" eb="10">
      <t>リュウツウカンレンギョウトウ</t>
    </rPh>
    <phoneticPr fontId="23"/>
  </si>
  <si>
    <t>歌道谷用地</t>
    <rPh sb="0" eb="5">
      <t>ウトウダニヨウチ</t>
    </rPh>
    <phoneticPr fontId="23"/>
  </si>
  <si>
    <t>丹波市</t>
    <rPh sb="0" eb="3">
      <t>タンバシ</t>
    </rPh>
    <phoneticPr fontId="23"/>
  </si>
  <si>
    <t>応相談</t>
    <rPh sb="0" eb="3">
      <t>オウソウダン</t>
    </rPh>
    <phoneticPr fontId="23"/>
  </si>
  <si>
    <t>令和7年1月1日時点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</si>
  <si>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r>
      <t xml:space="preserve">名称
</t>
    </r>
    <r>
      <rPr>
        <sz val="8"/>
        <color theme="1"/>
        <rFont val="ＭＳ Ｐゴシック"/>
        <family val="3"/>
        <charset val="128"/>
      </rPr>
      <t>（クリックすると、各詳細情報にリンク）</t>
    </r>
    <rPh sb="0" eb="2">
      <t>メイショウ</t>
    </rPh>
    <rPh sb="12" eb="13">
      <t>カク</t>
    </rPh>
    <rPh sb="13" eb="15">
      <t>ショウサイ</t>
    </rPh>
    <rPh sb="15" eb="17">
      <t>ジョウホウ</t>
    </rPh>
    <phoneticPr fontId="2"/>
  </si>
  <si>
    <r>
      <t>種別</t>
    </r>
    <r>
      <rPr>
        <sz val="8"/>
        <color theme="1"/>
        <rFont val="ＭＳ Ｐゴシック"/>
        <family val="3"/>
        <charset val="128"/>
      </rPr>
      <t>（○印）</t>
    </r>
    <rPh sb="0" eb="2">
      <t>シュベツ</t>
    </rPh>
    <rPh sb="4" eb="5">
      <t>シルシ</t>
    </rPh>
    <phoneticPr fontId="2"/>
  </si>
  <si>
    <r>
      <t>面積範囲</t>
    </r>
    <r>
      <rPr>
        <sz val="8"/>
        <color theme="1"/>
        <rFont val="ＭＳ Ｐゴシック"/>
        <family val="3"/>
        <charset val="128"/>
      </rPr>
      <t>(ha)</t>
    </r>
    <rPh sb="0" eb="2">
      <t>メンセキ</t>
    </rPh>
    <rPh sb="2" eb="4">
      <t>ハンイ</t>
    </rPh>
    <phoneticPr fontId="2"/>
  </si>
  <si>
    <r>
      <t xml:space="preserve">【部署名】経済戦略局立地交流推進部立地推進担当
【ホームページＵＲＬ】
</t>
    </r>
    <r>
      <rPr>
        <sz val="9"/>
        <color theme="1"/>
        <rFont val="ＭＳ Ｐゴシック"/>
        <family val="3"/>
        <charset val="128"/>
      </rPr>
      <t>https://www.investosaka.jp/index.php
【電話】06-6615-6765
【ＦＡＸ】06-6615-7433
【電子メール】ga0024@city.osaka.lg.jp</t>
    </r>
    <rPh sb="12" eb="14">
      <t>コウリュウ</t>
    </rPh>
    <phoneticPr fontId="4"/>
  </si>
  <si>
    <r>
      <t>①&lt;ワンストップ相談窓口&gt;
【部署名】ひょうご・神戸投資サポートセンター
【ホームページＵＲＬ】
http://www.hyogo-kobe.jp/</t>
    </r>
    <r>
      <rPr>
        <sz val="9"/>
        <color theme="1"/>
        <rFont val="ＭＳ Ｐゴシック"/>
        <family val="3"/>
        <charset val="128"/>
      </rPr>
      <t>his/
【電話】078-271-8400
【ＦＡＸ】078-271-8403
【電子メール】hkisc@staff.hyogo-iic.ne.jp
②【部署名】ビジネスサポートセンター・東京
【ホームページＵＲＬ】
http://www.hyogo-kobe.jp/his/
【電話】03-3230-2721
【ＦＡＸ】03-3230-2722
【電子メール】hkisc@staff.hyogo-iic.ne.jp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</si>
</sst>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 "/>
    <numFmt numFmtId="178" formatCode="0.00_ "/>
    <numFmt numFmtId="179" formatCode="0.000_ "/>
    <numFmt numFmtId="180" formatCode="0.0"/>
  </numFmts>
  <fonts count="50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8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8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 diagonalUp="1">
      <left style="thin">
        <color indexed="64"/>
      </left>
      <right/>
      <top/>
      <bottom style="medium">
        <color indexed="8"/>
      </bottom>
      <diagonal style="thin">
        <color indexed="64"/>
      </diagonal>
    </border>
    <border diagonalUp="1">
      <left/>
      <right/>
      <top/>
      <bottom style="medium">
        <color indexed="8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78" applyNumberFormat="0" applyAlignment="0" applyProtection="0">
      <alignment vertical="center"/>
    </xf>
    <xf numFmtId="0" fontId="8" fillId="28" borderId="7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6" borderId="79" applyNumberFormat="0" applyFont="0" applyAlignment="0" applyProtection="0">
      <alignment vertical="center"/>
    </xf>
    <xf numFmtId="0" fontId="1" fillId="6" borderId="79" applyNumberFormat="0" applyFont="0" applyAlignment="0" applyProtection="0">
      <alignment vertical="center"/>
    </xf>
    <xf numFmtId="0" fontId="11" fillId="0" borderId="8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81" applyNumberFormat="0" applyAlignment="0" applyProtection="0">
      <alignment vertical="center"/>
    </xf>
    <xf numFmtId="0" fontId="13" fillId="31" borderId="8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2" applyNumberFormat="0" applyFill="0" applyAlignment="0" applyProtection="0">
      <alignment vertical="center"/>
    </xf>
    <xf numFmtId="0" fontId="16" fillId="0" borderId="83" applyNumberFormat="0" applyFill="0" applyAlignment="0" applyProtection="0">
      <alignment vertical="center"/>
    </xf>
    <xf numFmtId="0" fontId="16" fillId="0" borderId="84" applyNumberFormat="0" applyFill="0" applyAlignment="0" applyProtection="0">
      <alignment vertical="center"/>
    </xf>
    <xf numFmtId="0" fontId="16" fillId="0" borderId="84" applyNumberFormat="0" applyFill="0" applyAlignment="0" applyProtection="0">
      <alignment vertical="center"/>
    </xf>
    <xf numFmtId="0" fontId="16" fillId="0" borderId="83" applyNumberFormat="0" applyFill="0" applyAlignment="0" applyProtection="0">
      <alignment vertical="center"/>
    </xf>
    <xf numFmtId="0" fontId="16" fillId="0" borderId="84" applyNumberFormat="0" applyFill="0" applyAlignment="0" applyProtection="0">
      <alignment vertical="center"/>
    </xf>
    <xf numFmtId="0" fontId="16" fillId="0" borderId="84" applyNumberFormat="0" applyFill="0" applyAlignment="0" applyProtection="0">
      <alignment vertical="center"/>
    </xf>
    <xf numFmtId="0" fontId="17" fillId="0" borderId="8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6" applyNumberFormat="0" applyFill="0" applyAlignment="0" applyProtection="0">
      <alignment vertical="center"/>
    </xf>
    <xf numFmtId="0" fontId="18" fillId="0" borderId="86" applyNumberFormat="0" applyFill="0" applyAlignment="0" applyProtection="0">
      <alignment vertical="center"/>
    </xf>
    <xf numFmtId="0" fontId="19" fillId="31" borderId="87" applyNumberFormat="0" applyAlignment="0" applyProtection="0">
      <alignment vertical="center"/>
    </xf>
    <xf numFmtId="0" fontId="19" fillId="31" borderId="8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81" applyNumberFormat="0" applyAlignment="0" applyProtection="0">
      <alignment vertical="center"/>
    </xf>
    <xf numFmtId="0" fontId="21" fillId="8" borderId="8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28" borderId="78" applyNumberFormat="0" applyAlignment="0" applyProtection="0">
      <alignment vertical="center"/>
    </xf>
    <xf numFmtId="0" fontId="26" fillId="28" borderId="7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0" applyNumberFormat="0" applyFill="0" applyAlignment="0" applyProtection="0">
      <alignment vertical="center"/>
    </xf>
    <xf numFmtId="0" fontId="29" fillId="8" borderId="81" applyNumberFormat="0" applyAlignment="0" applyProtection="0">
      <alignment vertical="center"/>
    </xf>
    <xf numFmtId="0" fontId="29" fillId="8" borderId="81" applyNumberFormat="0" applyAlignment="0" applyProtection="0">
      <alignment vertical="center"/>
    </xf>
    <xf numFmtId="0" fontId="30" fillId="31" borderId="87" applyNumberFormat="0" applyAlignment="0" applyProtection="0">
      <alignment vertical="center"/>
    </xf>
    <xf numFmtId="0" fontId="30" fillId="31" borderId="8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82" applyNumberFormat="0" applyFill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5" fillId="0" borderId="8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81" applyNumberFormat="0" applyAlignment="0" applyProtection="0">
      <alignment vertical="center"/>
    </xf>
    <xf numFmtId="0" fontId="36" fillId="31" borderId="8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86" applyNumberFormat="0" applyFill="0" applyAlignment="0" applyProtection="0">
      <alignment vertical="center"/>
    </xf>
    <xf numFmtId="0" fontId="3" fillId="0" borderId="8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39" fillId="0" borderId="0" xfId="0" applyFont="1">
      <alignment vertical="center"/>
    </xf>
    <xf numFmtId="0" fontId="40" fillId="0" borderId="14" xfId="75" applyFont="1" applyFill="1" applyBorder="1" applyAlignment="1">
      <alignment vertical="center"/>
    </xf>
    <xf numFmtId="0" fontId="40" fillId="0" borderId="101" xfId="75" applyFont="1" applyFill="1" applyBorder="1" applyAlignment="1">
      <alignment vertical="center"/>
    </xf>
    <xf numFmtId="0" fontId="41" fillId="0" borderId="102" xfId="0" applyFont="1" applyFill="1" applyBorder="1">
      <alignment vertical="center"/>
    </xf>
    <xf numFmtId="0" fontId="41" fillId="0" borderId="102" xfId="0" applyFont="1" applyFill="1" applyBorder="1" applyAlignment="1">
      <alignment vertical="center" wrapText="1"/>
    </xf>
    <xf numFmtId="0" fontId="41" fillId="0" borderId="102" xfId="0" applyFont="1" applyFill="1" applyBorder="1" applyAlignment="1">
      <alignment horizontal="center" vertical="center"/>
    </xf>
    <xf numFmtId="180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0" fillId="0" borderId="10" xfId="75" applyFont="1" applyFill="1" applyBorder="1" applyAlignment="1">
      <alignment vertical="center"/>
    </xf>
    <xf numFmtId="0" fontId="41" fillId="0" borderId="1" xfId="0" applyFont="1" applyFill="1" applyBorder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right" vertical="center"/>
    </xf>
    <xf numFmtId="0" fontId="40" fillId="0" borderId="6" xfId="77" applyFont="1" applyFill="1" applyBorder="1" applyAlignment="1">
      <alignment vertical="center" shrinkToFit="1"/>
    </xf>
    <xf numFmtId="176" fontId="41" fillId="0" borderId="3" xfId="0" applyNumberFormat="1" applyFont="1" applyFill="1" applyBorder="1" applyAlignment="1">
      <alignment horizontal="center" vertical="center"/>
    </xf>
    <xf numFmtId="0" fontId="40" fillId="0" borderId="14" xfId="77" applyFont="1" applyFill="1" applyBorder="1" applyAlignment="1">
      <alignment vertical="center" shrinkToFit="1"/>
    </xf>
    <xf numFmtId="0" fontId="40" fillId="0" borderId="16" xfId="77" applyFont="1" applyFill="1" applyBorder="1" applyAlignment="1">
      <alignment vertical="center" shrinkToFit="1"/>
    </xf>
    <xf numFmtId="0" fontId="41" fillId="0" borderId="3" xfId="0" applyFont="1" applyFill="1" applyBorder="1" applyAlignment="1">
      <alignment vertical="center" wrapText="1"/>
    </xf>
    <xf numFmtId="0" fontId="41" fillId="0" borderId="3" xfId="0" applyFont="1" applyFill="1" applyBorder="1" applyAlignment="1">
      <alignment horizontal="center" vertical="center"/>
    </xf>
    <xf numFmtId="177" fontId="41" fillId="0" borderId="3" xfId="0" applyNumberFormat="1" applyFont="1" applyFill="1" applyBorder="1" applyAlignment="1">
      <alignment vertical="center"/>
    </xf>
    <xf numFmtId="176" fontId="41" fillId="0" borderId="3" xfId="0" applyNumberFormat="1" applyFont="1" applyFill="1" applyBorder="1">
      <alignment vertical="center"/>
    </xf>
    <xf numFmtId="176" fontId="41" fillId="0" borderId="12" xfId="0" applyNumberFormat="1" applyFont="1" applyFill="1" applyBorder="1">
      <alignment vertical="center"/>
    </xf>
    <xf numFmtId="177" fontId="41" fillId="0" borderId="1" xfId="0" applyNumberFormat="1" applyFont="1" applyFill="1" applyBorder="1" applyAlignment="1">
      <alignment vertical="center"/>
    </xf>
    <xf numFmtId="176" fontId="41" fillId="0" borderId="1" xfId="0" applyNumberFormat="1" applyFont="1" applyFill="1" applyBorder="1">
      <alignment vertical="center"/>
    </xf>
    <xf numFmtId="176" fontId="41" fillId="0" borderId="2" xfId="0" applyNumberFormat="1" applyFont="1" applyFill="1" applyBorder="1">
      <alignment vertical="center"/>
    </xf>
    <xf numFmtId="0" fontId="41" fillId="0" borderId="9" xfId="0" applyFont="1" applyFill="1" applyBorder="1" applyAlignment="1">
      <alignment vertical="center" wrapText="1"/>
    </xf>
    <xf numFmtId="0" fontId="41" fillId="0" borderId="96" xfId="0" applyFont="1" applyFill="1" applyBorder="1" applyAlignment="1">
      <alignment vertical="center" wrapText="1"/>
    </xf>
    <xf numFmtId="0" fontId="41" fillId="0" borderId="9" xfId="0" applyFont="1" applyFill="1" applyBorder="1" applyAlignment="1">
      <alignment horizontal="center" vertical="center"/>
    </xf>
    <xf numFmtId="177" fontId="41" fillId="0" borderId="108" xfId="0" applyNumberFormat="1" applyFont="1" applyFill="1" applyBorder="1">
      <alignment vertical="center"/>
    </xf>
    <xf numFmtId="176" fontId="41" fillId="0" borderId="1" xfId="0" applyNumberFormat="1" applyFont="1" applyFill="1" applyBorder="1" applyAlignment="1">
      <alignment horizontal="center" vertical="center"/>
    </xf>
    <xf numFmtId="176" fontId="41" fillId="0" borderId="7" xfId="0" applyNumberFormat="1" applyFont="1" applyFill="1" applyBorder="1">
      <alignment vertical="center"/>
    </xf>
    <xf numFmtId="177" fontId="41" fillId="0" borderId="1" xfId="0" applyNumberFormat="1" applyFont="1" applyFill="1" applyBorder="1" applyAlignment="1">
      <alignment horizontal="center" vertical="center"/>
    </xf>
    <xf numFmtId="176" fontId="41" fillId="0" borderId="23" xfId="0" applyNumberFormat="1" applyFont="1" applyFill="1" applyBorder="1" applyAlignment="1">
      <alignment horizontal="center" vertical="top" textRotation="255" wrapText="1"/>
    </xf>
    <xf numFmtId="176" fontId="41" fillId="0" borderId="102" xfId="0" applyNumberFormat="1" applyFont="1" applyFill="1" applyBorder="1" applyAlignment="1">
      <alignment horizontal="center" vertical="top" textRotation="255" wrapText="1"/>
    </xf>
    <xf numFmtId="176" fontId="41" fillId="0" borderId="3" xfId="0" applyNumberFormat="1" applyFont="1" applyFill="1" applyBorder="1" applyAlignment="1">
      <alignment horizontal="center" vertical="top" textRotation="255" wrapText="1"/>
    </xf>
    <xf numFmtId="0" fontId="41" fillId="0" borderId="38" xfId="0" applyFont="1" applyFill="1" applyBorder="1" applyAlignment="1">
      <alignment horizontal="center" vertical="center"/>
    </xf>
    <xf numFmtId="0" fontId="43" fillId="0" borderId="38" xfId="0" applyFont="1" applyFill="1" applyBorder="1">
      <alignment vertical="center"/>
    </xf>
    <xf numFmtId="0" fontId="43" fillId="0" borderId="39" xfId="0" applyFont="1" applyFill="1" applyBorder="1">
      <alignment vertical="center"/>
    </xf>
    <xf numFmtId="176" fontId="41" fillId="0" borderId="109" xfId="0" applyNumberFormat="1" applyFont="1" applyFill="1" applyBorder="1">
      <alignment vertical="center"/>
    </xf>
    <xf numFmtId="0" fontId="43" fillId="0" borderId="110" xfId="0" applyFont="1" applyFill="1" applyBorder="1">
      <alignment vertical="center"/>
    </xf>
    <xf numFmtId="0" fontId="43" fillId="0" borderId="111" xfId="0" applyFont="1" applyFill="1" applyBorder="1">
      <alignment vertical="center"/>
    </xf>
    <xf numFmtId="0" fontId="41" fillId="0" borderId="33" xfId="0" applyFont="1" applyFill="1" applyBorder="1" applyAlignment="1">
      <alignment horizontal="left" vertical="center" wrapText="1"/>
    </xf>
    <xf numFmtId="0" fontId="41" fillId="0" borderId="41" xfId="0" applyFont="1" applyFill="1" applyBorder="1" applyAlignment="1">
      <alignment horizontal="left" vertical="center" wrapText="1"/>
    </xf>
    <xf numFmtId="0" fontId="41" fillId="0" borderId="104" xfId="0" applyFont="1" applyFill="1" applyBorder="1" applyAlignment="1">
      <alignment horizontal="left" vertical="center" wrapText="1"/>
    </xf>
    <xf numFmtId="0" fontId="41" fillId="0" borderId="105" xfId="0" applyFont="1" applyFill="1" applyBorder="1" applyAlignment="1">
      <alignment horizontal="left" vertical="center" wrapText="1"/>
    </xf>
    <xf numFmtId="0" fontId="41" fillId="0" borderId="106" xfId="0" applyFont="1" applyFill="1" applyBorder="1" applyAlignment="1">
      <alignment horizontal="left" vertical="center" wrapText="1"/>
    </xf>
    <xf numFmtId="0" fontId="41" fillId="0" borderId="107" xfId="0" applyFont="1" applyFill="1" applyBorder="1" applyAlignment="1">
      <alignment horizontal="left" vertical="center" wrapText="1"/>
    </xf>
    <xf numFmtId="0" fontId="41" fillId="0" borderId="35" xfId="0" applyFont="1" applyFill="1" applyBorder="1" applyAlignment="1">
      <alignment horizontal="left" vertical="center" wrapText="1"/>
    </xf>
    <xf numFmtId="0" fontId="41" fillId="0" borderId="66" xfId="0" applyFont="1" applyFill="1" applyBorder="1" applyAlignment="1">
      <alignment horizontal="left" vertical="center" wrapText="1"/>
    </xf>
    <xf numFmtId="176" fontId="42" fillId="0" borderId="17" xfId="0" applyNumberFormat="1" applyFont="1" applyFill="1" applyBorder="1" applyAlignment="1">
      <alignment horizontal="center" vertical="center" wrapText="1"/>
    </xf>
    <xf numFmtId="176" fontId="41" fillId="0" borderId="21" xfId="0" applyNumberFormat="1" applyFont="1" applyFill="1" applyBorder="1" applyAlignment="1">
      <alignment horizontal="center" vertical="center"/>
    </xf>
    <xf numFmtId="176" fontId="41" fillId="0" borderId="22" xfId="0" applyNumberFormat="1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 wrapText="1"/>
    </xf>
    <xf numFmtId="0" fontId="41" fillId="0" borderId="57" xfId="0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0" fillId="0" borderId="0" xfId="75" applyFont="1" applyAlignment="1">
      <alignment vertical="center"/>
    </xf>
    <xf numFmtId="49" fontId="39" fillId="0" borderId="0" xfId="0" applyNumberFormat="1" applyFont="1" applyFill="1" applyAlignment="1">
      <alignment horizontal="right"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1" fillId="33" borderId="67" xfId="0" applyFont="1" applyFill="1" applyBorder="1" applyAlignment="1">
      <alignment horizontal="center" vertical="center"/>
    </xf>
    <xf numFmtId="0" fontId="41" fillId="11" borderId="31" xfId="0" applyFont="1" applyFill="1" applyBorder="1" applyAlignment="1">
      <alignment horizontal="center" vertical="center"/>
    </xf>
    <xf numFmtId="0" fontId="39" fillId="11" borderId="71" xfId="0" applyFont="1" applyFill="1" applyBorder="1" applyAlignment="1">
      <alignment horizontal="center" vertical="center"/>
    </xf>
    <xf numFmtId="0" fontId="41" fillId="11" borderId="72" xfId="0" applyFont="1" applyFill="1" applyBorder="1" applyAlignment="1">
      <alignment horizontal="center" vertical="center" wrapText="1"/>
    </xf>
    <xf numFmtId="0" fontId="41" fillId="11" borderId="61" xfId="0" applyFont="1" applyFill="1" applyBorder="1" applyAlignment="1">
      <alignment horizontal="center" vertical="center"/>
    </xf>
    <xf numFmtId="0" fontId="41" fillId="11" borderId="11" xfId="0" applyFont="1" applyFill="1" applyBorder="1" applyAlignment="1">
      <alignment horizontal="center" vertical="center"/>
    </xf>
    <xf numFmtId="0" fontId="39" fillId="11" borderId="74" xfId="0" applyFont="1" applyFill="1" applyBorder="1" applyAlignment="1">
      <alignment horizontal="center" vertical="center"/>
    </xf>
    <xf numFmtId="0" fontId="41" fillId="11" borderId="75" xfId="0" applyFont="1" applyFill="1" applyBorder="1" applyAlignment="1">
      <alignment horizontal="center" vertical="center"/>
    </xf>
    <xf numFmtId="0" fontId="39" fillId="11" borderId="65" xfId="0" applyFont="1" applyFill="1" applyBorder="1" applyAlignment="1">
      <alignment horizontal="center" vertical="center"/>
    </xf>
    <xf numFmtId="0" fontId="39" fillId="11" borderId="32" xfId="0" applyFont="1" applyFill="1" applyBorder="1" applyAlignment="1">
      <alignment horizontal="center" vertical="center"/>
    </xf>
    <xf numFmtId="0" fontId="41" fillId="33" borderId="68" xfId="0" applyFont="1" applyFill="1" applyBorder="1" applyAlignment="1">
      <alignment horizontal="center" vertical="center"/>
    </xf>
    <xf numFmtId="0" fontId="41" fillId="11" borderId="35" xfId="0" applyFont="1" applyFill="1" applyBorder="1" applyAlignment="1">
      <alignment horizontal="center" vertical="center"/>
    </xf>
    <xf numFmtId="0" fontId="39" fillId="11" borderId="66" xfId="0" applyFont="1" applyFill="1" applyBorder="1" applyAlignment="1">
      <alignment horizontal="center" vertical="center"/>
    </xf>
    <xf numFmtId="0" fontId="41" fillId="11" borderId="73" xfId="0" applyFont="1" applyFill="1" applyBorder="1" applyAlignment="1">
      <alignment horizontal="center" vertical="center"/>
    </xf>
    <xf numFmtId="0" fontId="41" fillId="11" borderId="62" xfId="0" applyFont="1" applyFill="1" applyBorder="1" applyAlignment="1">
      <alignment horizontal="center" vertical="center"/>
    </xf>
    <xf numFmtId="0" fontId="39" fillId="11" borderId="62" xfId="0" applyFont="1" applyFill="1" applyBorder="1" applyAlignment="1">
      <alignment horizontal="center" vertical="center"/>
    </xf>
    <xf numFmtId="0" fontId="41" fillId="11" borderId="4" xfId="0" applyFont="1" applyFill="1" applyBorder="1" applyAlignment="1">
      <alignment horizontal="center" vertical="center"/>
    </xf>
    <xf numFmtId="0" fontId="39" fillId="11" borderId="76" xfId="0" applyFont="1" applyFill="1" applyBorder="1" applyAlignment="1">
      <alignment horizontal="center" vertical="center"/>
    </xf>
    <xf numFmtId="0" fontId="39" fillId="11" borderId="77" xfId="0" applyFont="1" applyFill="1" applyBorder="1" applyAlignment="1">
      <alignment horizontal="center" vertical="center"/>
    </xf>
    <xf numFmtId="0" fontId="39" fillId="11" borderId="36" xfId="0" applyFont="1" applyFill="1" applyBorder="1" applyAlignment="1">
      <alignment horizontal="center" vertical="center"/>
    </xf>
    <xf numFmtId="0" fontId="41" fillId="33" borderId="47" xfId="0" applyFont="1" applyFill="1" applyBorder="1" applyAlignment="1">
      <alignment horizontal="center" vertical="center" wrapText="1"/>
    </xf>
    <xf numFmtId="0" fontId="41" fillId="0" borderId="89" xfId="0" applyFont="1" applyBorder="1" applyAlignment="1">
      <alignment horizontal="left" vertical="center" wrapText="1"/>
    </xf>
    <xf numFmtId="0" fontId="41" fillId="0" borderId="70" xfId="0" applyFont="1" applyBorder="1" applyAlignment="1">
      <alignment horizontal="left" vertical="center" wrapText="1"/>
    </xf>
    <xf numFmtId="0" fontId="39" fillId="0" borderId="99" xfId="75" applyFont="1" applyFill="1" applyBorder="1" applyAlignment="1">
      <alignment horizontal="left" vertical="center"/>
    </xf>
    <xf numFmtId="0" fontId="41" fillId="0" borderId="23" xfId="0" applyFont="1" applyBorder="1">
      <alignment vertical="center"/>
    </xf>
    <xf numFmtId="0" fontId="46" fillId="0" borderId="23" xfId="0" applyFont="1" applyBorder="1" applyAlignment="1">
      <alignment horizontal="left" vertical="center"/>
    </xf>
    <xf numFmtId="0" fontId="41" fillId="0" borderId="5" xfId="0" applyFont="1" applyBorder="1">
      <alignment vertical="center"/>
    </xf>
    <xf numFmtId="0" fontId="41" fillId="0" borderId="23" xfId="0" applyFont="1" applyBorder="1" applyAlignment="1">
      <alignment horizontal="center" vertical="center"/>
    </xf>
    <xf numFmtId="177" fontId="41" fillId="0" borderId="56" xfId="0" applyNumberFormat="1" applyFont="1" applyBorder="1" applyAlignment="1">
      <alignment horizontal="right" vertical="center"/>
    </xf>
    <xf numFmtId="0" fontId="46" fillId="0" borderId="2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176" fontId="41" fillId="0" borderId="7" xfId="0" applyNumberFormat="1" applyFont="1" applyBorder="1">
      <alignment vertical="center"/>
    </xf>
    <xf numFmtId="0" fontId="41" fillId="33" borderId="48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left" vertical="center" wrapText="1"/>
    </xf>
    <xf numFmtId="0" fontId="41" fillId="0" borderId="34" xfId="0" applyFont="1" applyBorder="1" applyAlignment="1">
      <alignment horizontal="left" vertical="center" wrapText="1"/>
    </xf>
    <xf numFmtId="0" fontId="39" fillId="0" borderId="10" xfId="75" applyFont="1" applyFill="1" applyBorder="1" applyAlignment="1" applyProtection="1">
      <alignment vertical="center" shrinkToFit="1"/>
    </xf>
    <xf numFmtId="0" fontId="41" fillId="0" borderId="1" xfId="0" applyFont="1" applyBorder="1">
      <alignment vertical="center"/>
    </xf>
    <xf numFmtId="0" fontId="41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177" fontId="41" fillId="0" borderId="17" xfId="0" applyNumberFormat="1" applyFont="1" applyBorder="1" applyAlignment="1">
      <alignment horizontal="right" vertical="center"/>
    </xf>
    <xf numFmtId="179" fontId="41" fillId="0" borderId="1" xfId="108" applyNumberFormat="1" applyFont="1" applyFill="1" applyBorder="1" applyAlignment="1">
      <alignment vertical="center" shrinkToFit="1"/>
    </xf>
    <xf numFmtId="176" fontId="41" fillId="0" borderId="1" xfId="0" applyNumberFormat="1" applyFont="1" applyBorder="1" applyAlignment="1">
      <alignment horizontal="center" vertical="center"/>
    </xf>
    <xf numFmtId="176" fontId="41" fillId="0" borderId="2" xfId="0" applyNumberFormat="1" applyFont="1" applyBorder="1">
      <alignment vertical="center"/>
    </xf>
    <xf numFmtId="178" fontId="41" fillId="0" borderId="1" xfId="108" applyNumberFormat="1" applyFont="1" applyBorder="1" applyAlignment="1">
      <alignment vertical="center" shrinkToFit="1"/>
    </xf>
    <xf numFmtId="0" fontId="39" fillId="0" borderId="21" xfId="75" applyFont="1" applyFill="1" applyBorder="1" applyAlignment="1" applyProtection="1">
      <alignment vertical="center" shrinkToFit="1"/>
    </xf>
    <xf numFmtId="0" fontId="41" fillId="0" borderId="21" xfId="0" applyFont="1" applyBorder="1">
      <alignment vertical="center"/>
    </xf>
    <xf numFmtId="0" fontId="41" fillId="0" borderId="14" xfId="0" applyFont="1" applyBorder="1" applyAlignment="1">
      <alignment horizontal="center" vertical="center"/>
    </xf>
    <xf numFmtId="176" fontId="41" fillId="0" borderId="3" xfId="0" applyNumberFormat="1" applyFont="1" applyBorder="1" applyAlignment="1">
      <alignment horizontal="center" vertical="center"/>
    </xf>
    <xf numFmtId="176" fontId="41" fillId="0" borderId="12" xfId="0" applyNumberFormat="1" applyFont="1" applyBorder="1">
      <alignment vertical="center"/>
    </xf>
    <xf numFmtId="0" fontId="39" fillId="0" borderId="8" xfId="75" applyFont="1" applyFill="1" applyBorder="1" applyAlignment="1" applyProtection="1">
      <alignment vertical="center" shrinkToFit="1"/>
    </xf>
    <xf numFmtId="0" fontId="41" fillId="0" borderId="9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177" fontId="41" fillId="0" borderId="9" xfId="0" applyNumberFormat="1" applyFont="1" applyBorder="1" applyAlignment="1">
      <alignment horizontal="right" vertical="center"/>
    </xf>
    <xf numFmtId="177" fontId="41" fillId="0" borderId="9" xfId="0" applyNumberFormat="1" applyFont="1" applyFill="1" applyBorder="1" applyAlignment="1">
      <alignment horizontal="right" vertical="center"/>
    </xf>
    <xf numFmtId="177" fontId="41" fillId="0" borderId="1" xfId="0" applyNumberFormat="1" applyFont="1" applyFill="1" applyBorder="1" applyAlignment="1">
      <alignment horizontal="right" vertical="center"/>
    </xf>
    <xf numFmtId="0" fontId="41" fillId="33" borderId="49" xfId="0" applyFont="1" applyFill="1" applyBorder="1" applyAlignment="1">
      <alignment horizontal="center" vertical="center" wrapText="1"/>
    </xf>
    <xf numFmtId="0" fontId="41" fillId="0" borderId="51" xfId="0" applyFont="1" applyBorder="1" applyAlignment="1">
      <alignment horizontal="left" vertical="center" wrapText="1"/>
    </xf>
    <xf numFmtId="0" fontId="41" fillId="0" borderId="3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177" fontId="41" fillId="0" borderId="4" xfId="0" applyNumberFormat="1" applyFont="1" applyFill="1" applyBorder="1">
      <alignment vertical="center"/>
    </xf>
    <xf numFmtId="176" fontId="41" fillId="0" borderId="4" xfId="0" applyNumberFormat="1" applyFont="1" applyBorder="1" applyAlignment="1">
      <alignment horizontal="center" vertical="center"/>
    </xf>
    <xf numFmtId="176" fontId="41" fillId="0" borderId="98" xfId="0" applyNumberFormat="1" applyFont="1" applyBorder="1">
      <alignment vertical="center"/>
    </xf>
    <xf numFmtId="0" fontId="39" fillId="33" borderId="30" xfId="0" applyFont="1" applyFill="1" applyBorder="1" applyAlignment="1">
      <alignment horizontal="distributed" vertical="center"/>
    </xf>
    <xf numFmtId="0" fontId="41" fillId="0" borderId="33" xfId="0" applyFont="1" applyBorder="1" applyAlignment="1">
      <alignment vertical="center" wrapText="1"/>
    </xf>
    <xf numFmtId="0" fontId="41" fillId="0" borderId="34" xfId="0" applyFont="1" applyBorder="1" applyAlignment="1">
      <alignment vertical="center" wrapText="1"/>
    </xf>
    <xf numFmtId="0" fontId="40" fillId="0" borderId="13" xfId="75" applyFont="1" applyFill="1" applyBorder="1" applyAlignment="1">
      <alignment vertical="center" shrinkToFit="1"/>
    </xf>
    <xf numFmtId="0" fontId="41" fillId="0" borderId="3" xfId="108" applyFont="1" applyBorder="1">
      <alignment vertical="center"/>
    </xf>
    <xf numFmtId="0" fontId="41" fillId="0" borderId="3" xfId="108" applyFont="1" applyBorder="1" applyAlignment="1">
      <alignment vertical="center" wrapText="1"/>
    </xf>
    <xf numFmtId="0" fontId="41" fillId="0" borderId="5" xfId="108" applyFont="1" applyBorder="1" applyAlignment="1">
      <alignment horizontal="center" vertical="center"/>
    </xf>
    <xf numFmtId="177" fontId="41" fillId="0" borderId="5" xfId="108" applyNumberFormat="1" applyFont="1" applyBorder="1">
      <alignment vertical="center"/>
    </xf>
    <xf numFmtId="176" fontId="41" fillId="0" borderId="5" xfId="108" applyNumberFormat="1" applyFont="1" applyBorder="1" applyAlignment="1">
      <alignment vertical="center" shrinkToFit="1"/>
    </xf>
    <xf numFmtId="176" fontId="41" fillId="0" borderId="5" xfId="108" applyNumberFormat="1" applyFont="1" applyBorder="1" applyAlignment="1">
      <alignment horizontal="center" vertical="center" shrinkToFit="1"/>
    </xf>
    <xf numFmtId="176" fontId="41" fillId="0" borderId="12" xfId="108" applyNumberFormat="1" applyFont="1" applyBorder="1" applyAlignment="1">
      <alignment vertical="center" shrinkToFit="1"/>
    </xf>
    <xf numFmtId="0" fontId="39" fillId="0" borderId="13" xfId="75" applyFont="1" applyFill="1" applyBorder="1" applyAlignment="1">
      <alignment vertical="center" shrinkToFit="1"/>
    </xf>
    <xf numFmtId="0" fontId="41" fillId="0" borderId="1" xfId="108" applyFont="1" applyBorder="1">
      <alignment vertical="center"/>
    </xf>
    <xf numFmtId="0" fontId="41" fillId="0" borderId="1" xfId="108" applyFont="1" applyBorder="1" applyAlignment="1">
      <alignment vertical="center" wrapText="1"/>
    </xf>
    <xf numFmtId="0" fontId="41" fillId="0" borderId="1" xfId="108" applyFont="1" applyBorder="1" applyAlignment="1">
      <alignment horizontal="center" vertical="center"/>
    </xf>
    <xf numFmtId="177" fontId="41" fillId="0" borderId="1" xfId="108" applyNumberFormat="1" applyFont="1" applyBorder="1">
      <alignment vertical="center"/>
    </xf>
    <xf numFmtId="178" fontId="41" fillId="0" borderId="3" xfId="108" applyNumberFormat="1" applyFont="1" applyBorder="1" applyAlignment="1">
      <alignment vertical="center" shrinkToFit="1"/>
    </xf>
    <xf numFmtId="176" fontId="41" fillId="0" borderId="3" xfId="108" applyNumberFormat="1" applyFont="1" applyBorder="1" applyAlignment="1">
      <alignment horizontal="center" vertical="center" shrinkToFit="1"/>
    </xf>
    <xf numFmtId="0" fontId="40" fillId="0" borderId="14" xfId="76" applyFont="1" applyFill="1" applyBorder="1" applyAlignment="1">
      <alignment vertical="center" shrinkToFit="1"/>
    </xf>
    <xf numFmtId="176" fontId="41" fillId="0" borderId="15" xfId="108" applyNumberFormat="1" applyFont="1" applyBorder="1" applyAlignment="1">
      <alignment vertical="center" shrinkToFit="1"/>
    </xf>
    <xf numFmtId="177" fontId="39" fillId="0" borderId="0" xfId="0" applyNumberFormat="1" applyFont="1">
      <alignment vertical="center"/>
    </xf>
    <xf numFmtId="0" fontId="46" fillId="0" borderId="106" xfId="0" applyFont="1" applyBorder="1" applyAlignment="1">
      <alignment horizontal="left" vertical="center" wrapText="1"/>
    </xf>
    <xf numFmtId="0" fontId="46" fillId="0" borderId="113" xfId="0" applyFont="1" applyBorder="1" applyAlignment="1">
      <alignment horizontal="left" vertical="center" wrapText="1"/>
    </xf>
    <xf numFmtId="0" fontId="40" fillId="0" borderId="14" xfId="75" applyFont="1" applyFill="1" applyBorder="1" applyAlignment="1">
      <alignment vertical="center" wrapText="1" shrinkToFit="1"/>
    </xf>
    <xf numFmtId="0" fontId="41" fillId="0" borderId="3" xfId="108" applyFont="1" applyFill="1" applyBorder="1">
      <alignment vertical="center"/>
    </xf>
    <xf numFmtId="0" fontId="41" fillId="0" borderId="3" xfId="108" applyFont="1" applyFill="1" applyBorder="1" applyAlignment="1">
      <alignment vertical="center" wrapText="1"/>
    </xf>
    <xf numFmtId="0" fontId="41" fillId="0" borderId="3" xfId="108" applyFont="1" applyFill="1" applyBorder="1" applyAlignment="1">
      <alignment horizontal="center" vertical="center"/>
    </xf>
    <xf numFmtId="177" fontId="41" fillId="0" borderId="1" xfId="108" applyNumberFormat="1" applyFont="1" applyFill="1" applyBorder="1" applyAlignment="1">
      <alignment horizontal="center" vertical="center"/>
    </xf>
    <xf numFmtId="176" fontId="41" fillId="0" borderId="1" xfId="108" applyNumberFormat="1" applyFont="1" applyFill="1" applyBorder="1" applyAlignment="1">
      <alignment horizontal="center" vertical="center" shrinkToFit="1"/>
    </xf>
    <xf numFmtId="176" fontId="41" fillId="0" borderId="3" xfId="108" applyNumberFormat="1" applyFont="1" applyFill="1" applyBorder="1" applyAlignment="1">
      <alignment horizontal="center" vertical="center" shrinkToFit="1"/>
    </xf>
    <xf numFmtId="176" fontId="41" fillId="0" borderId="12" xfId="108" applyNumberFormat="1" applyFont="1" applyFill="1" applyBorder="1" applyAlignment="1">
      <alignment horizontal="center" vertical="center" shrinkToFit="1"/>
    </xf>
    <xf numFmtId="0" fontId="46" fillId="0" borderId="33" xfId="0" applyFont="1" applyBorder="1" applyAlignment="1">
      <alignment horizontal="left" vertical="center" wrapText="1"/>
    </xf>
    <xf numFmtId="0" fontId="46" fillId="0" borderId="34" xfId="0" applyFont="1" applyBorder="1" applyAlignment="1">
      <alignment horizontal="left" vertical="center" wrapText="1"/>
    </xf>
    <xf numFmtId="0" fontId="41" fillId="0" borderId="8" xfId="108" applyFont="1" applyBorder="1">
      <alignment vertical="center"/>
    </xf>
    <xf numFmtId="0" fontId="41" fillId="0" borderId="8" xfId="108" applyFont="1" applyFill="1" applyBorder="1" applyAlignment="1">
      <alignment vertical="center" wrapText="1"/>
    </xf>
    <xf numFmtId="177" fontId="41" fillId="0" borderId="1" xfId="108" applyNumberFormat="1" applyFont="1" applyBorder="1" applyAlignment="1">
      <alignment horizontal="center" vertical="center"/>
    </xf>
    <xf numFmtId="176" fontId="41" fillId="0" borderId="3" xfId="108" applyNumberFormat="1" applyFont="1" applyBorder="1" applyAlignment="1">
      <alignment vertical="center" shrinkToFit="1"/>
    </xf>
    <xf numFmtId="0" fontId="46" fillId="0" borderId="104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1" fillId="0" borderId="1" xfId="108" applyFont="1" applyFill="1" applyBorder="1" applyAlignment="1">
      <alignment vertical="center" wrapText="1"/>
    </xf>
    <xf numFmtId="0" fontId="41" fillId="0" borderId="16" xfId="108" applyFont="1" applyBorder="1" applyAlignment="1">
      <alignment horizontal="center" vertical="center"/>
    </xf>
    <xf numFmtId="176" fontId="41" fillId="0" borderId="40" xfId="108" applyNumberFormat="1" applyFont="1" applyBorder="1" applyAlignment="1">
      <alignment vertical="center" shrinkToFit="1"/>
    </xf>
    <xf numFmtId="176" fontId="41" fillId="0" borderId="34" xfId="108" applyNumberFormat="1" applyFont="1" applyBorder="1" applyAlignment="1">
      <alignment vertical="center" shrinkToFit="1"/>
    </xf>
    <xf numFmtId="0" fontId="39" fillId="33" borderId="93" xfId="0" applyFont="1" applyFill="1" applyBorder="1" applyAlignment="1">
      <alignment horizontal="distributed" vertical="center"/>
    </xf>
    <xf numFmtId="0" fontId="39" fillId="0" borderId="97" xfId="0" applyFont="1" applyBorder="1" applyAlignment="1">
      <alignment vertical="center" wrapText="1"/>
    </xf>
    <xf numFmtId="0" fontId="39" fillId="0" borderId="94" xfId="0" applyFont="1" applyBorder="1" applyAlignment="1">
      <alignment vertical="center" wrapText="1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177" fontId="41" fillId="0" borderId="18" xfId="105" applyNumberFormat="1" applyFont="1" applyBorder="1">
      <alignment vertical="center"/>
    </xf>
    <xf numFmtId="176" fontId="41" fillId="0" borderId="44" xfId="0" applyNumberFormat="1" applyFont="1" applyBorder="1">
      <alignment vertical="center"/>
    </xf>
    <xf numFmtId="0" fontId="39" fillId="0" borderId="45" xfId="0" applyFont="1" applyBorder="1">
      <alignment vertical="center"/>
    </xf>
    <xf numFmtId="0" fontId="39" fillId="0" borderId="46" xfId="0" applyFont="1" applyBorder="1">
      <alignment vertical="center"/>
    </xf>
    <xf numFmtId="0" fontId="41" fillId="33" borderId="30" xfId="0" applyFont="1" applyFill="1" applyBorder="1" applyAlignment="1">
      <alignment horizontal="distributed" vertical="center"/>
    </xf>
    <xf numFmtId="0" fontId="39" fillId="0" borderId="41" xfId="0" applyFont="1" applyBorder="1" applyAlignment="1">
      <alignment vertical="center" wrapText="1"/>
    </xf>
    <xf numFmtId="0" fontId="48" fillId="0" borderId="6" xfId="75" applyFont="1" applyFill="1" applyBorder="1" applyAlignment="1">
      <alignment vertical="center"/>
    </xf>
    <xf numFmtId="0" fontId="41" fillId="0" borderId="3" xfId="0" applyFont="1" applyBorder="1">
      <alignment vertical="center"/>
    </xf>
    <xf numFmtId="177" fontId="41" fillId="0" borderId="3" xfId="0" applyNumberFormat="1" applyFont="1" applyBorder="1">
      <alignment vertical="center"/>
    </xf>
    <xf numFmtId="176" fontId="41" fillId="0" borderId="3" xfId="0" applyNumberFormat="1" applyFont="1" applyBorder="1">
      <alignment vertical="center"/>
    </xf>
    <xf numFmtId="0" fontId="41" fillId="0" borderId="35" xfId="0" applyFont="1" applyBorder="1" applyAlignment="1">
      <alignment vertical="center" wrapText="1"/>
    </xf>
    <xf numFmtId="0" fontId="39" fillId="0" borderId="66" xfId="0" applyFont="1" applyBorder="1" applyAlignment="1">
      <alignment vertical="center" wrapText="1"/>
    </xf>
    <xf numFmtId="0" fontId="41" fillId="0" borderId="69" xfId="0" applyFont="1" applyBorder="1" applyAlignment="1">
      <alignment horizontal="center" vertical="center"/>
    </xf>
    <xf numFmtId="0" fontId="39" fillId="0" borderId="28" xfId="0" applyFont="1" applyBorder="1">
      <alignment vertical="center"/>
    </xf>
    <xf numFmtId="0" fontId="39" fillId="0" borderId="29" xfId="0" applyFont="1" applyBorder="1">
      <alignment vertical="center"/>
    </xf>
    <xf numFmtId="177" fontId="41" fillId="0" borderId="4" xfId="0" applyNumberFormat="1" applyFont="1" applyBorder="1">
      <alignment vertical="center"/>
    </xf>
    <xf numFmtId="176" fontId="41" fillId="0" borderId="24" xfId="0" applyNumberFormat="1" applyFont="1" applyBorder="1">
      <alignment vertical="center"/>
    </xf>
    <xf numFmtId="0" fontId="39" fillId="0" borderId="25" xfId="0" applyFont="1" applyBorder="1">
      <alignment vertical="center"/>
    </xf>
    <xf numFmtId="0" fontId="39" fillId="0" borderId="26" xfId="0" applyFont="1" applyBorder="1">
      <alignment vertical="center"/>
    </xf>
    <xf numFmtId="0" fontId="46" fillId="33" borderId="47" xfId="0" applyFont="1" applyFill="1" applyBorder="1" applyAlignment="1">
      <alignment horizontal="center" vertical="center" wrapText="1"/>
    </xf>
    <xf numFmtId="0" fontId="46" fillId="0" borderId="89" xfId="0" applyFont="1" applyBorder="1" applyAlignment="1">
      <alignment horizontal="left" vertical="center" wrapText="1"/>
    </xf>
    <xf numFmtId="0" fontId="46" fillId="0" borderId="70" xfId="0" applyFont="1" applyBorder="1" applyAlignment="1">
      <alignment horizontal="left" vertical="center" wrapText="1"/>
    </xf>
    <xf numFmtId="0" fontId="40" fillId="0" borderId="103" xfId="75" applyFont="1" applyFill="1" applyBorder="1" applyAlignment="1">
      <alignment vertical="center"/>
    </xf>
    <xf numFmtId="0" fontId="41" fillId="0" borderId="23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0" fontId="41" fillId="0" borderId="90" xfId="0" applyFont="1" applyBorder="1" applyAlignment="1">
      <alignment horizontal="center" vertical="center" wrapText="1"/>
    </xf>
    <xf numFmtId="0" fontId="41" fillId="0" borderId="91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6" fillId="33" borderId="48" xfId="0" applyFont="1" applyFill="1" applyBorder="1" applyAlignment="1">
      <alignment horizontal="center" vertical="center" wrapText="1"/>
    </xf>
    <xf numFmtId="0" fontId="46" fillId="0" borderId="50" xfId="0" applyFont="1" applyBorder="1" applyAlignment="1">
      <alignment horizontal="left" vertical="center" wrapText="1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6" fillId="0" borderId="112" xfId="0" applyFont="1" applyBorder="1" applyAlignment="1">
      <alignment horizontal="left" vertical="center" wrapText="1"/>
    </xf>
    <xf numFmtId="0" fontId="46" fillId="0" borderId="114" xfId="0" applyFont="1" applyBorder="1" applyAlignment="1">
      <alignment horizontal="left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6" fillId="33" borderId="49" xfId="0" applyFont="1" applyFill="1" applyBorder="1" applyAlignment="1">
      <alignment horizontal="center" vertical="center" wrapText="1"/>
    </xf>
    <xf numFmtId="0" fontId="46" fillId="0" borderId="51" xfId="0" applyFont="1" applyBorder="1" applyAlignment="1">
      <alignment vertical="center" wrapText="1"/>
    </xf>
    <xf numFmtId="0" fontId="46" fillId="0" borderId="36" xfId="0" applyFont="1" applyBorder="1" applyAlignment="1">
      <alignment vertical="center" wrapText="1"/>
    </xf>
    <xf numFmtId="0" fontId="39" fillId="0" borderId="28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176" fontId="41" fillId="0" borderId="25" xfId="0" applyNumberFormat="1" applyFont="1" applyBorder="1">
      <alignment vertical="center"/>
    </xf>
    <xf numFmtId="176" fontId="41" fillId="0" borderId="26" xfId="0" applyNumberFormat="1" applyFont="1" applyBorder="1">
      <alignment vertical="center"/>
    </xf>
    <xf numFmtId="0" fontId="41" fillId="33" borderId="47" xfId="0" applyFont="1" applyFill="1" applyBorder="1" applyAlignment="1">
      <alignment horizontal="distributed" vertical="center" wrapText="1"/>
    </xf>
    <xf numFmtId="0" fontId="40" fillId="0" borderId="8" xfId="75" applyFont="1" applyFill="1" applyBorder="1" applyAlignment="1">
      <alignment vertical="center" shrinkToFit="1"/>
    </xf>
    <xf numFmtId="0" fontId="41" fillId="33" borderId="49" xfId="0" applyFont="1" applyFill="1" applyBorder="1" applyAlignment="1">
      <alignment horizontal="distributed" vertical="center" wrapText="1"/>
    </xf>
    <xf numFmtId="0" fontId="46" fillId="0" borderId="51" xfId="0" applyFont="1" applyBorder="1" applyAlignment="1">
      <alignment horizontal="left" vertical="center" wrapText="1"/>
    </xf>
    <xf numFmtId="0" fontId="46" fillId="0" borderId="36" xfId="0" applyFont="1" applyBorder="1" applyAlignment="1">
      <alignment horizontal="left" vertical="center" wrapText="1"/>
    </xf>
    <xf numFmtId="0" fontId="41" fillId="0" borderId="28" xfId="0" applyFont="1" applyBorder="1">
      <alignment vertical="center"/>
    </xf>
    <xf numFmtId="0" fontId="41" fillId="0" borderId="29" xfId="0" applyFont="1" applyBorder="1">
      <alignment vertical="center"/>
    </xf>
    <xf numFmtId="0" fontId="41" fillId="0" borderId="25" xfId="0" applyFont="1" applyBorder="1">
      <alignment vertical="center"/>
    </xf>
    <xf numFmtId="0" fontId="41" fillId="0" borderId="26" xfId="0" applyFont="1" applyBorder="1">
      <alignment vertical="center"/>
    </xf>
    <xf numFmtId="0" fontId="41" fillId="33" borderId="53" xfId="0" applyFont="1" applyFill="1" applyBorder="1" applyAlignment="1">
      <alignment horizontal="distributed" vertical="center" wrapText="1"/>
    </xf>
    <xf numFmtId="0" fontId="41" fillId="0" borderId="55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0" fontId="41" fillId="0" borderId="5" xfId="0" applyFont="1" applyBorder="1" applyAlignment="1">
      <alignment horizontal="center" vertical="center"/>
    </xf>
    <xf numFmtId="177" fontId="41" fillId="0" borderId="5" xfId="0" applyNumberFormat="1" applyFont="1" applyBorder="1">
      <alignment vertical="center"/>
    </xf>
    <xf numFmtId="176" fontId="41" fillId="0" borderId="5" xfId="0" applyNumberFormat="1" applyFont="1" applyBorder="1">
      <alignment vertical="center"/>
    </xf>
    <xf numFmtId="176" fontId="41" fillId="0" borderId="5" xfId="0" applyNumberFormat="1" applyFont="1" applyBorder="1" applyAlignment="1">
      <alignment horizontal="center" vertical="center"/>
    </xf>
    <xf numFmtId="0" fontId="41" fillId="33" borderId="54" xfId="0" applyFont="1" applyFill="1" applyBorder="1" applyAlignment="1">
      <alignment horizontal="distributed" vertical="center" wrapText="1"/>
    </xf>
    <xf numFmtId="0" fontId="41" fillId="33" borderId="42" xfId="0" applyFont="1" applyFill="1" applyBorder="1" applyAlignment="1">
      <alignment horizontal="center" vertical="center"/>
    </xf>
    <xf numFmtId="0" fontId="46" fillId="0" borderId="55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left" vertical="center" wrapText="1"/>
    </xf>
    <xf numFmtId="0" fontId="40" fillId="0" borderId="88" xfId="75" applyFont="1" applyFill="1" applyBorder="1" applyAlignment="1" applyProtection="1">
      <alignment vertical="center" shrinkToFit="1"/>
    </xf>
    <xf numFmtId="0" fontId="41" fillId="0" borderId="5" xfId="0" applyFont="1" applyFill="1" applyBorder="1" applyAlignment="1">
      <alignment vertical="center" wrapText="1"/>
    </xf>
    <xf numFmtId="0" fontId="41" fillId="0" borderId="56" xfId="0" applyFont="1" applyFill="1" applyBorder="1" applyAlignment="1">
      <alignment horizontal="center" vertical="center"/>
    </xf>
    <xf numFmtId="0" fontId="41" fillId="33" borderId="30" xfId="0" applyFont="1" applyFill="1" applyBorder="1" applyAlignment="1">
      <alignment horizontal="center" vertical="center"/>
    </xf>
    <xf numFmtId="0" fontId="46" fillId="0" borderId="41" xfId="0" applyFont="1" applyBorder="1" applyAlignment="1">
      <alignment horizontal="left" vertical="center" wrapText="1"/>
    </xf>
    <xf numFmtId="0" fontId="40" fillId="0" borderId="14" xfId="75" applyFont="1" applyFill="1" applyBorder="1" applyAlignment="1" applyProtection="1">
      <alignment vertical="center" shrinkToFit="1"/>
    </xf>
    <xf numFmtId="0" fontId="41" fillId="0" borderId="1" xfId="0" applyFont="1" applyFill="1" applyBorder="1" applyAlignment="1">
      <alignment horizontal="center" vertical="center" wrapText="1"/>
    </xf>
    <xf numFmtId="180" fontId="41" fillId="0" borderId="1" xfId="0" applyNumberFormat="1" applyFont="1" applyFill="1" applyBorder="1" applyAlignment="1">
      <alignment vertical="center" wrapText="1"/>
    </xf>
    <xf numFmtId="180" fontId="41" fillId="0" borderId="17" xfId="0" applyNumberFormat="1" applyFont="1" applyFill="1" applyBorder="1" applyAlignment="1">
      <alignment vertical="center" wrapText="1"/>
    </xf>
    <xf numFmtId="0" fontId="41" fillId="0" borderId="17" xfId="0" applyFont="1" applyFill="1" applyBorder="1" applyAlignment="1">
      <alignment horizontal="left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0" fillId="0" borderId="1" xfId="75" applyFont="1" applyFill="1" applyBorder="1" applyAlignment="1" applyProtection="1">
      <alignment vertical="center" shrinkToFit="1"/>
    </xf>
    <xf numFmtId="180" fontId="41" fillId="0" borderId="1" xfId="0" applyNumberFormat="1" applyFont="1" applyFill="1" applyBorder="1" applyAlignment="1">
      <alignment horizontal="right" vertical="center" wrapText="1"/>
    </xf>
    <xf numFmtId="176" fontId="41" fillId="0" borderId="9" xfId="0" applyNumberFormat="1" applyFont="1" applyFill="1" applyBorder="1">
      <alignment vertical="center"/>
    </xf>
    <xf numFmtId="0" fontId="41" fillId="33" borderId="93" xfId="0" applyFont="1" applyFill="1" applyBorder="1" applyAlignment="1">
      <alignment horizontal="center" vertical="center"/>
    </xf>
    <xf numFmtId="0" fontId="46" fillId="0" borderId="95" xfId="0" applyFont="1" applyBorder="1" applyAlignment="1">
      <alignment horizontal="left" vertical="center" wrapText="1"/>
    </xf>
    <xf numFmtId="0" fontId="46" fillId="0" borderId="66" xfId="0" applyFont="1" applyBorder="1" applyAlignment="1">
      <alignment horizontal="left" vertical="center" wrapText="1"/>
    </xf>
    <xf numFmtId="0" fontId="41" fillId="0" borderId="43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176" fontId="41" fillId="0" borderId="18" xfId="0" applyNumberFormat="1" applyFont="1" applyBorder="1">
      <alignment vertical="center"/>
    </xf>
    <xf numFmtId="176" fontId="41" fillId="0" borderId="45" xfId="0" applyNumberFormat="1" applyFont="1" applyBorder="1">
      <alignment vertical="center"/>
    </xf>
    <xf numFmtId="176" fontId="41" fillId="0" borderId="46" xfId="0" applyNumberFormat="1" applyFont="1" applyBorder="1">
      <alignment vertical="center"/>
    </xf>
    <xf numFmtId="0" fontId="41" fillId="33" borderId="47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left" vertical="center" wrapText="1"/>
    </xf>
    <xf numFmtId="0" fontId="41" fillId="0" borderId="70" xfId="0" applyFont="1" applyFill="1" applyBorder="1" applyAlignment="1">
      <alignment horizontal="left" vertical="center" wrapText="1"/>
    </xf>
    <xf numFmtId="0" fontId="40" fillId="0" borderId="100" xfId="75" applyFont="1" applyFill="1" applyBorder="1" applyAlignment="1">
      <alignment vertical="center" shrinkToFit="1"/>
    </xf>
    <xf numFmtId="0" fontId="41" fillId="0" borderId="5" xfId="0" applyFont="1" applyFill="1" applyBorder="1">
      <alignment vertical="center"/>
    </xf>
    <xf numFmtId="0" fontId="41" fillId="0" borderId="5" xfId="0" applyFont="1" applyFill="1" applyBorder="1" applyAlignment="1">
      <alignment vertical="center" shrinkToFit="1"/>
    </xf>
    <xf numFmtId="0" fontId="41" fillId="0" borderId="5" xfId="0" applyFont="1" applyFill="1" applyBorder="1" applyAlignment="1">
      <alignment horizontal="center" vertical="center"/>
    </xf>
    <xf numFmtId="177" fontId="41" fillId="0" borderId="5" xfId="0" applyNumberFormat="1" applyFont="1" applyFill="1" applyBorder="1">
      <alignment vertical="center"/>
    </xf>
    <xf numFmtId="176" fontId="41" fillId="0" borderId="5" xfId="0" applyNumberFormat="1" applyFont="1" applyFill="1" applyBorder="1">
      <alignment vertical="center"/>
    </xf>
    <xf numFmtId="176" fontId="41" fillId="0" borderId="5" xfId="0" applyNumberFormat="1" applyFont="1" applyFill="1" applyBorder="1" applyAlignment="1">
      <alignment horizontal="center" vertical="center"/>
    </xf>
    <xf numFmtId="0" fontId="41" fillId="33" borderId="49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left" vertical="center" wrapText="1"/>
    </xf>
    <xf numFmtId="0" fontId="41" fillId="0" borderId="36" xfId="0" applyFont="1" applyFill="1" applyBorder="1" applyAlignment="1">
      <alignment horizontal="left" vertical="center" wrapText="1"/>
    </xf>
    <xf numFmtId="0" fontId="41" fillId="0" borderId="27" xfId="0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176" fontId="41" fillId="0" borderId="24" xfId="0" applyNumberFormat="1" applyFont="1" applyFill="1" applyBorder="1">
      <alignment vertical="center"/>
    </xf>
    <xf numFmtId="0" fontId="41" fillId="0" borderId="25" xfId="0" applyFont="1" applyFill="1" applyBorder="1">
      <alignment vertical="center"/>
    </xf>
    <xf numFmtId="0" fontId="41" fillId="0" borderId="26" xfId="0" applyFont="1" applyFill="1" applyBorder="1">
      <alignment vertical="center"/>
    </xf>
    <xf numFmtId="0" fontId="41" fillId="0" borderId="0" xfId="0" applyFont="1" applyAlignment="1">
      <alignment horizontal="left" vertical="center" wrapText="1"/>
    </xf>
    <xf numFmtId="0" fontId="40" fillId="0" borderId="14" xfId="75" applyFont="1" applyFill="1" applyBorder="1" applyAlignment="1">
      <alignment vertical="center" shrinkToFit="1"/>
    </xf>
    <xf numFmtId="0" fontId="41" fillId="0" borderId="1" xfId="0" applyFont="1" applyBorder="1" applyAlignment="1">
      <alignment vertical="center" shrinkToFit="1"/>
    </xf>
    <xf numFmtId="0" fontId="41" fillId="0" borderId="1" xfId="0" applyFont="1" applyBorder="1" applyAlignment="1">
      <alignment horizontal="center" vertical="center" wrapText="1"/>
    </xf>
    <xf numFmtId="177" fontId="41" fillId="0" borderId="1" xfId="0" applyNumberFormat="1" applyFont="1" applyFill="1" applyBorder="1">
      <alignment vertical="center"/>
    </xf>
    <xf numFmtId="0" fontId="41" fillId="33" borderId="48" xfId="0" applyFont="1" applyFill="1" applyBorder="1" applyAlignment="1">
      <alignment horizontal="center" vertical="center"/>
    </xf>
    <xf numFmtId="0" fontId="41" fillId="0" borderId="17" xfId="0" applyFont="1" applyBorder="1" applyAlignment="1">
      <alignment vertical="center" wrapText="1"/>
    </xf>
    <xf numFmtId="177" fontId="41" fillId="0" borderId="1" xfId="105" applyNumberFormat="1" applyFont="1" applyFill="1" applyBorder="1">
      <alignment vertical="center"/>
    </xf>
    <xf numFmtId="176" fontId="41" fillId="0" borderId="2" xfId="105" applyNumberFormat="1" applyFont="1" applyFill="1" applyBorder="1">
      <alignment vertical="center"/>
    </xf>
    <xf numFmtId="0" fontId="40" fillId="0" borderId="1" xfId="75" applyFont="1" applyFill="1" applyBorder="1" applyAlignment="1">
      <alignment vertical="center" shrinkToFit="1"/>
    </xf>
    <xf numFmtId="0" fontId="41" fillId="0" borderId="77" xfId="0" applyFont="1" applyBorder="1" applyAlignment="1">
      <alignment horizontal="left" vertical="center" wrapText="1"/>
    </xf>
    <xf numFmtId="0" fontId="41" fillId="33" borderId="52" xfId="0" applyFont="1" applyFill="1" applyBorder="1" applyAlignment="1">
      <alignment horizontal="center" vertical="center"/>
    </xf>
    <xf numFmtId="0" fontId="41" fillId="0" borderId="55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33" borderId="53" xfId="0" applyFont="1" applyFill="1" applyBorder="1" applyAlignment="1">
      <alignment horizontal="center" vertical="center"/>
    </xf>
    <xf numFmtId="0" fontId="41" fillId="0" borderId="33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33" borderId="54" xfId="0" applyFont="1" applyFill="1" applyBorder="1" applyAlignment="1">
      <alignment horizontal="center" vertical="center"/>
    </xf>
    <xf numFmtId="0" fontId="41" fillId="0" borderId="35" xfId="0" applyFont="1" applyBorder="1" applyAlignment="1">
      <alignment horizontal="left" vertical="center" wrapText="1"/>
    </xf>
    <xf numFmtId="177" fontId="41" fillId="0" borderId="18" xfId="0" applyNumberFormat="1" applyFont="1" applyBorder="1">
      <alignment vertical="center"/>
    </xf>
    <xf numFmtId="0" fontId="41" fillId="33" borderId="42" xfId="109" applyFont="1" applyFill="1" applyBorder="1" applyAlignment="1">
      <alignment horizontal="center" vertical="center"/>
    </xf>
    <xf numFmtId="0" fontId="41" fillId="0" borderId="55" xfId="109" applyFont="1" applyBorder="1" applyAlignment="1">
      <alignment horizontal="left" vertical="center" wrapText="1"/>
    </xf>
    <xf numFmtId="0" fontId="41" fillId="0" borderId="63" xfId="109" applyFont="1" applyBorder="1" applyAlignment="1">
      <alignment horizontal="left" vertical="center" wrapText="1"/>
    </xf>
    <xf numFmtId="0" fontId="40" fillId="0" borderId="19" xfId="75" applyFont="1" applyFill="1" applyBorder="1" applyAlignment="1">
      <alignment vertical="center" shrinkToFit="1"/>
    </xf>
    <xf numFmtId="0" fontId="41" fillId="0" borderId="20" xfId="202" applyFont="1" applyBorder="1">
      <alignment vertical="center"/>
    </xf>
    <xf numFmtId="0" fontId="41" fillId="0" borderId="21" xfId="202" applyFont="1" applyBorder="1" applyAlignment="1">
      <alignment vertical="center" wrapText="1"/>
    </xf>
    <xf numFmtId="0" fontId="41" fillId="0" borderId="1" xfId="202" applyFont="1" applyBorder="1" applyAlignment="1">
      <alignment horizontal="center" vertical="center"/>
    </xf>
    <xf numFmtId="177" fontId="42" fillId="0" borderId="75" xfId="202" applyNumberFormat="1" applyFont="1" applyBorder="1" applyAlignment="1">
      <alignment horizontal="left" vertical="center" wrapText="1"/>
    </xf>
    <xf numFmtId="177" fontId="42" fillId="0" borderId="72" xfId="202" applyNumberFormat="1" applyFont="1" applyBorder="1" applyAlignment="1">
      <alignment horizontal="left" vertical="center" wrapText="1"/>
    </xf>
    <xf numFmtId="176" fontId="41" fillId="0" borderId="1" xfId="202" applyNumberFormat="1" applyFont="1" applyBorder="1" applyAlignment="1">
      <alignment horizontal="center" vertical="center"/>
    </xf>
    <xf numFmtId="176" fontId="41" fillId="0" borderId="22" xfId="202" applyNumberFormat="1" applyFont="1" applyBorder="1">
      <alignment vertical="center"/>
    </xf>
    <xf numFmtId="0" fontId="41" fillId="33" borderId="30" xfId="109" applyFont="1" applyFill="1" applyBorder="1" applyAlignment="1">
      <alignment horizontal="center" vertical="center"/>
    </xf>
    <xf numFmtId="0" fontId="41" fillId="0" borderId="33" xfId="109" applyFont="1" applyBorder="1" applyAlignment="1">
      <alignment horizontal="left" vertical="center" wrapText="1"/>
    </xf>
    <xf numFmtId="0" fontId="41" fillId="0" borderId="41" xfId="109" applyFont="1" applyBorder="1" applyAlignment="1">
      <alignment horizontal="left" vertical="center" wrapText="1"/>
    </xf>
    <xf numFmtId="0" fontId="49" fillId="0" borderId="19" xfId="186" applyFont="1" applyFill="1" applyBorder="1" applyAlignment="1">
      <alignment vertical="center" shrinkToFit="1"/>
    </xf>
    <xf numFmtId="0" fontId="41" fillId="0" borderId="1" xfId="197" applyFont="1" applyBorder="1" applyAlignment="1">
      <alignment horizontal="center" vertical="center"/>
    </xf>
    <xf numFmtId="177" fontId="42" fillId="0" borderId="17" xfId="202" applyNumberFormat="1" applyFont="1" applyBorder="1" applyAlignment="1">
      <alignment horizontal="left" vertical="center" wrapText="1"/>
    </xf>
    <xf numFmtId="177" fontId="42" fillId="0" borderId="14" xfId="202" applyNumberFormat="1" applyFont="1" applyBorder="1" applyAlignment="1">
      <alignment horizontal="left" vertical="center" wrapText="1"/>
    </xf>
    <xf numFmtId="0" fontId="41" fillId="33" borderId="64" xfId="109" applyFont="1" applyFill="1" applyBorder="1" applyAlignment="1">
      <alignment horizontal="center" vertical="center"/>
    </xf>
    <xf numFmtId="0" fontId="41" fillId="0" borderId="35" xfId="109" applyFont="1" applyBorder="1" applyAlignment="1">
      <alignment horizontal="left" vertical="center" wrapText="1"/>
    </xf>
    <xf numFmtId="0" fontId="41" fillId="0" borderId="66" xfId="109" applyFont="1" applyBorder="1" applyAlignment="1">
      <alignment horizontal="left" vertical="center" wrapText="1"/>
    </xf>
    <xf numFmtId="0" fontId="41" fillId="0" borderId="69" xfId="109" applyFont="1" applyBorder="1" applyAlignment="1">
      <alignment horizontal="center" vertical="center"/>
    </xf>
    <xf numFmtId="0" fontId="41" fillId="0" borderId="28" xfId="109" applyFont="1" applyBorder="1" applyAlignment="1">
      <alignment horizontal="center" vertical="center"/>
    </xf>
    <xf numFmtId="0" fontId="41" fillId="0" borderId="29" xfId="109" applyFont="1" applyBorder="1" applyAlignment="1">
      <alignment horizontal="center" vertical="center"/>
    </xf>
    <xf numFmtId="177" fontId="41" fillId="0" borderId="4" xfId="109" applyNumberFormat="1" applyFont="1" applyBorder="1">
      <alignment vertical="center"/>
    </xf>
    <xf numFmtId="176" fontId="41" fillId="0" borderId="24" xfId="109" applyNumberFormat="1" applyFont="1" applyBorder="1">
      <alignment vertical="center"/>
    </xf>
    <xf numFmtId="176" fontId="41" fillId="0" borderId="25" xfId="109" applyNumberFormat="1" applyFont="1" applyBorder="1">
      <alignment vertical="center"/>
    </xf>
    <xf numFmtId="176" fontId="41" fillId="0" borderId="26" xfId="109" applyNumberFormat="1" applyFont="1" applyBorder="1">
      <alignment vertical="center"/>
    </xf>
    <xf numFmtId="0" fontId="39" fillId="0" borderId="0" xfId="0" applyFont="1" applyBorder="1">
      <alignment vertical="center"/>
    </xf>
    <xf numFmtId="0" fontId="41" fillId="0" borderId="0" xfId="109" applyFont="1" applyBorder="1" applyAlignment="1">
      <alignment vertical="center" wrapText="1"/>
    </xf>
  </cellXfs>
  <cellStyles count="222">
    <cellStyle name="20% - アクセント 1" xfId="1" builtinId="30" customBuiltin="1"/>
    <cellStyle name="20% - アクセント 1 2" xfId="2"/>
    <cellStyle name="20% - アクセント 1 2 2" xfId="115"/>
    <cellStyle name="20% - アクセント 1 3" xfId="114"/>
    <cellStyle name="20% - アクセント 2" xfId="3" builtinId="34" customBuiltin="1"/>
    <cellStyle name="20% - アクセント 2 2" xfId="4"/>
    <cellStyle name="20% - アクセント 2 2 2" xfId="117"/>
    <cellStyle name="20% - アクセント 2 3" xfId="116"/>
    <cellStyle name="20% - アクセント 3" xfId="5" builtinId="38" customBuiltin="1"/>
    <cellStyle name="20% - アクセント 3 2" xfId="6"/>
    <cellStyle name="20% - アクセント 3 2 2" xfId="119"/>
    <cellStyle name="20% - アクセント 3 3" xfId="118"/>
    <cellStyle name="20% - アクセント 4" xfId="7" builtinId="42" customBuiltin="1"/>
    <cellStyle name="20% - アクセント 4 2" xfId="8"/>
    <cellStyle name="20% - アクセント 4 2 2" xfId="121"/>
    <cellStyle name="20% - アクセント 4 3" xfId="120"/>
    <cellStyle name="20% - アクセント 5" xfId="9" builtinId="46" customBuiltin="1"/>
    <cellStyle name="20% - アクセント 5 2" xfId="10"/>
    <cellStyle name="20% - アクセント 5 2 2" xfId="123"/>
    <cellStyle name="20% - アクセント 5 3" xfId="122"/>
    <cellStyle name="20% - アクセント 6" xfId="11" builtinId="50" customBuiltin="1"/>
    <cellStyle name="20% - アクセント 6 2" xfId="12"/>
    <cellStyle name="20% - アクセント 6 2 2" xfId="125"/>
    <cellStyle name="20% - アクセント 6 3" xfId="124"/>
    <cellStyle name="40% - アクセント 1" xfId="13" builtinId="31" customBuiltin="1"/>
    <cellStyle name="40% - アクセント 1 2" xfId="14"/>
    <cellStyle name="40% - アクセント 1 2 2" xfId="15"/>
    <cellStyle name="40% - アクセント 1 2 2 2" xfId="128"/>
    <cellStyle name="40% - アクセント 1 2 3" xfId="16"/>
    <cellStyle name="40% - アクセント 1 2 3 2" xfId="17"/>
    <cellStyle name="40% - アクセント 1 2 3 2 2" xfId="130"/>
    <cellStyle name="40% - アクセント 1 2 3 3" xfId="129"/>
    <cellStyle name="40% - アクセント 1 2 4" xfId="127"/>
    <cellStyle name="40% - アクセント 1 3" xfId="18"/>
    <cellStyle name="40% - アクセント 1 3 2" xfId="131"/>
    <cellStyle name="40% - アクセント 1 4" xfId="126"/>
    <cellStyle name="40% - アクセント 2" xfId="19" builtinId="35" customBuiltin="1"/>
    <cellStyle name="40% - アクセント 2 2" xfId="20"/>
    <cellStyle name="40% - アクセント 2 2 2" xfId="21"/>
    <cellStyle name="40% - アクセント 2 2 2 2" xfId="134"/>
    <cellStyle name="40% - アクセント 2 2 3" xfId="22"/>
    <cellStyle name="40% - アクセント 2 2 3 2" xfId="23"/>
    <cellStyle name="40% - アクセント 2 2 3 2 2" xfId="136"/>
    <cellStyle name="40% - アクセント 2 2 3 3" xfId="135"/>
    <cellStyle name="40% - アクセント 2 2 4" xfId="133"/>
    <cellStyle name="40% - アクセント 2 3" xfId="24"/>
    <cellStyle name="40% - アクセント 2 3 2" xfId="137"/>
    <cellStyle name="40% - アクセント 2 4" xfId="132"/>
    <cellStyle name="40% - アクセント 3" xfId="25" builtinId="39" customBuiltin="1"/>
    <cellStyle name="40% - アクセント 3 2" xfId="26"/>
    <cellStyle name="40% - アクセント 3 2 2" xfId="139"/>
    <cellStyle name="40% - アクセント 3 3" xfId="138"/>
    <cellStyle name="40% - アクセント 4" xfId="27" builtinId="43" customBuiltin="1"/>
    <cellStyle name="40% - アクセント 4 2" xfId="28"/>
    <cellStyle name="40% - アクセント 4 2 2" xfId="29"/>
    <cellStyle name="40% - アクセント 4 2 2 2" xfId="142"/>
    <cellStyle name="40% - アクセント 4 2 3" xfId="30"/>
    <cellStyle name="40% - アクセント 4 2 3 2" xfId="31"/>
    <cellStyle name="40% - アクセント 4 2 3 2 2" xfId="144"/>
    <cellStyle name="40% - アクセント 4 2 3 3" xfId="143"/>
    <cellStyle name="40% - アクセント 4 2 4" xfId="141"/>
    <cellStyle name="40% - アクセント 4 3" xfId="32"/>
    <cellStyle name="40% - アクセント 4 3 2" xfId="145"/>
    <cellStyle name="40% - アクセント 4 4" xfId="140"/>
    <cellStyle name="40% - アクセント 5" xfId="33" builtinId="47" customBuiltin="1"/>
    <cellStyle name="40% - アクセント 5 2" xfId="34"/>
    <cellStyle name="40% - アクセント 5 2 2" xfId="35"/>
    <cellStyle name="40% - アクセント 5 2 2 2" xfId="148"/>
    <cellStyle name="40% - アクセント 5 2 3" xfId="36"/>
    <cellStyle name="40% - アクセント 5 2 3 2" xfId="37"/>
    <cellStyle name="40% - アクセント 5 2 3 2 2" xfId="150"/>
    <cellStyle name="40% - アクセント 5 2 3 3" xfId="149"/>
    <cellStyle name="40% - アクセント 5 2 4" xfId="147"/>
    <cellStyle name="40% - アクセント 5 3" xfId="38"/>
    <cellStyle name="40% - アクセント 5 3 2" xfId="151"/>
    <cellStyle name="40% - アクセント 5 4" xfId="146"/>
    <cellStyle name="40% - アクセント 6" xfId="39" builtinId="51" customBuiltin="1"/>
    <cellStyle name="40% - アクセント 6 2" xfId="40"/>
    <cellStyle name="40% - アクセント 6 2 2" xfId="41"/>
    <cellStyle name="40% - アクセント 6 2 2 2" xfId="154"/>
    <cellStyle name="40% - アクセント 6 2 3" xfId="42"/>
    <cellStyle name="40% - アクセント 6 2 3 2" xfId="43"/>
    <cellStyle name="40% - アクセント 6 2 3 2 2" xfId="156"/>
    <cellStyle name="40% - アクセント 6 2 3 3" xfId="155"/>
    <cellStyle name="40% - アクセント 6 2 4" xfId="153"/>
    <cellStyle name="40% - アクセント 6 3" xfId="44"/>
    <cellStyle name="40% - アクセント 6 3 2" xfId="157"/>
    <cellStyle name="40% - アクセント 6 4" xfId="152"/>
    <cellStyle name="60% - アクセント 1" xfId="45" builtinId="32" customBuiltin="1"/>
    <cellStyle name="60% - アクセント 1 2" xfId="46"/>
    <cellStyle name="60% - アクセント 1 2 2" xfId="159"/>
    <cellStyle name="60% - アクセント 1 3" xfId="158"/>
    <cellStyle name="60% - アクセント 2" xfId="47" builtinId="36" customBuiltin="1"/>
    <cellStyle name="60% - アクセント 2 2" xfId="48"/>
    <cellStyle name="60% - アクセント 2 2 2" xfId="161"/>
    <cellStyle name="60% - アクセント 2 3" xfId="160"/>
    <cellStyle name="60% - アクセント 3" xfId="49" builtinId="40" customBuiltin="1"/>
    <cellStyle name="60% - アクセント 3 2" xfId="50"/>
    <cellStyle name="60% - アクセント 3 2 2" xfId="163"/>
    <cellStyle name="60% - アクセント 3 3" xfId="162"/>
    <cellStyle name="60% - アクセント 4" xfId="51" builtinId="44" customBuiltin="1"/>
    <cellStyle name="60% - アクセント 4 2" xfId="52"/>
    <cellStyle name="60% - アクセント 4 2 2" xfId="165"/>
    <cellStyle name="60% - アクセント 4 3" xfId="164"/>
    <cellStyle name="60% - アクセント 5" xfId="53" builtinId="48" customBuiltin="1"/>
    <cellStyle name="60% - アクセント 5 2" xfId="54"/>
    <cellStyle name="60% - アクセント 5 2 2" xfId="167"/>
    <cellStyle name="60% - アクセント 5 3" xfId="166"/>
    <cellStyle name="60% - アクセント 6" xfId="55" builtinId="52" customBuiltin="1"/>
    <cellStyle name="60% - アクセント 6 2" xfId="56"/>
    <cellStyle name="60% - アクセント 6 2 2" xfId="169"/>
    <cellStyle name="60% - アクセント 6 3" xfId="168"/>
    <cellStyle name="アクセント 1" xfId="57" builtinId="29" customBuiltin="1"/>
    <cellStyle name="アクセント 1 2" xfId="58"/>
    <cellStyle name="アクセント 1 2 2" xfId="173"/>
    <cellStyle name="アクセント 1 3" xfId="172"/>
    <cellStyle name="アクセント 2" xfId="59" builtinId="33" customBuiltin="1"/>
    <cellStyle name="アクセント 2 2" xfId="60"/>
    <cellStyle name="アクセント 2 2 2" xfId="175"/>
    <cellStyle name="アクセント 2 3" xfId="174"/>
    <cellStyle name="アクセント 3" xfId="61" builtinId="37" customBuiltin="1"/>
    <cellStyle name="アクセント 3 2" xfId="62"/>
    <cellStyle name="アクセント 3 2 2" xfId="177"/>
    <cellStyle name="アクセント 3 3" xfId="176"/>
    <cellStyle name="アクセント 4" xfId="63" builtinId="41" customBuiltin="1"/>
    <cellStyle name="アクセント 4 2" xfId="64"/>
    <cellStyle name="アクセント 4 2 2" xfId="179"/>
    <cellStyle name="アクセント 4 3" xfId="178"/>
    <cellStyle name="アクセント 5" xfId="65" builtinId="45" customBuiltin="1"/>
    <cellStyle name="アクセント 5 2" xfId="66"/>
    <cellStyle name="アクセント 5 2 2" xfId="181"/>
    <cellStyle name="アクセント 5 3" xfId="180"/>
    <cellStyle name="アクセント 6" xfId="67" builtinId="49" customBuiltin="1"/>
    <cellStyle name="アクセント 6 2" xfId="68"/>
    <cellStyle name="アクセント 6 2 2" xfId="183"/>
    <cellStyle name="アクセント 6 3" xfId="182"/>
    <cellStyle name="タイトル" xfId="69" builtinId="15" customBuiltin="1"/>
    <cellStyle name="タイトル 2" xfId="70"/>
    <cellStyle name="チェック セル" xfId="71" builtinId="23" customBuiltin="1"/>
    <cellStyle name="チェック セル 2" xfId="72"/>
    <cellStyle name="チェック セル 2 2" xfId="185"/>
    <cellStyle name="チェック セル 3" xfId="184"/>
    <cellStyle name="どちらでもない" xfId="73" builtinId="28" customBuiltin="1"/>
    <cellStyle name="どちらでもない 2" xfId="74"/>
    <cellStyle name="どちらでもない 2 2" xfId="171"/>
    <cellStyle name="どちらでもない 3" xfId="170"/>
    <cellStyle name="ハイパーリンク" xfId="75" builtinId="8"/>
    <cellStyle name="ハイパーリンク 2" xfId="76"/>
    <cellStyle name="ハイパーリンク 2 2" xfId="186"/>
    <cellStyle name="ハイパーリンク 3" xfId="77"/>
    <cellStyle name="ハイパーリンク 3 2" xfId="78"/>
    <cellStyle name="ハイパーリンク 3 2 2" xfId="188"/>
    <cellStyle name="ハイパーリンク 3 3" xfId="187"/>
    <cellStyle name="ハイパーリンク 4" xfId="221"/>
    <cellStyle name="メモ" xfId="79" builtinId="10" customBuiltin="1"/>
    <cellStyle name="メモ 2" xfId="80"/>
    <cellStyle name="リンク セル" xfId="81" builtinId="24" customBuiltin="1"/>
    <cellStyle name="リンク セル 2" xfId="189"/>
    <cellStyle name="悪い" xfId="82" builtinId="27" customBuiltin="1"/>
    <cellStyle name="悪い 2" xfId="83"/>
    <cellStyle name="悪い 2 2" xfId="195"/>
    <cellStyle name="悪い 3" xfId="194"/>
    <cellStyle name="計算" xfId="84" builtinId="22" customBuiltin="1"/>
    <cellStyle name="計算 2" xfId="85"/>
    <cellStyle name="計算 2 2" xfId="215"/>
    <cellStyle name="計算 3" xfId="214"/>
    <cellStyle name="警告文" xfId="86" builtinId="11" customBuiltin="1"/>
    <cellStyle name="警告文 2" xfId="87"/>
    <cellStyle name="警告文 2 2" xfId="218"/>
    <cellStyle name="警告文 3" xfId="217"/>
    <cellStyle name="見出し 1" xfId="88" builtinId="16" customBuiltin="1"/>
    <cellStyle name="見出し 1 2" xfId="205"/>
    <cellStyle name="見出し 2" xfId="89" builtinId="17" customBuiltin="1"/>
    <cellStyle name="見出し 2 2" xfId="90"/>
    <cellStyle name="見出し 2 2 2" xfId="91"/>
    <cellStyle name="見出し 2 2 2 2" xfId="208"/>
    <cellStyle name="見出し 2 2 3" xfId="92"/>
    <cellStyle name="見出し 2 2 3 2" xfId="93"/>
    <cellStyle name="見出し 2 2 3 2 2" xfId="210"/>
    <cellStyle name="見出し 2 2 3 3" xfId="209"/>
    <cellStyle name="見出し 2 2 4" xfId="207"/>
    <cellStyle name="見出し 2 3" xfId="94"/>
    <cellStyle name="見出し 2 3 2" xfId="211"/>
    <cellStyle name="見出し 2 4" xfId="206"/>
    <cellStyle name="見出し 3" xfId="95" builtinId="18" customBuiltin="1"/>
    <cellStyle name="見出し 3 2" xfId="212"/>
    <cellStyle name="見出し 4" xfId="96" builtinId="19" customBuiltin="1"/>
    <cellStyle name="見出し 4 2" xfId="213"/>
    <cellStyle name="集計" xfId="97" builtinId="25" customBuiltin="1"/>
    <cellStyle name="集計 2" xfId="98"/>
    <cellStyle name="集計 2 2" xfId="220"/>
    <cellStyle name="集計 3" xfId="219"/>
    <cellStyle name="出力" xfId="99" builtinId="21" customBuiltin="1"/>
    <cellStyle name="出力 2" xfId="100"/>
    <cellStyle name="出力 2 2" xfId="193"/>
    <cellStyle name="出力 3" xfId="192"/>
    <cellStyle name="説明文" xfId="101" builtinId="53" customBuiltin="1"/>
    <cellStyle name="説明文 2" xfId="216"/>
    <cellStyle name="入力" xfId="102" builtinId="20" customBuiltin="1"/>
    <cellStyle name="入力 2" xfId="103"/>
    <cellStyle name="入力 2 2" xfId="191"/>
    <cellStyle name="入力 3" xfId="190"/>
    <cellStyle name="標準" xfId="0" builtinId="0"/>
    <cellStyle name="標準 2" xfId="104"/>
    <cellStyle name="標準 2 2" xfId="105"/>
    <cellStyle name="標準 2 2 2" xfId="197"/>
    <cellStyle name="標準 2 3" xfId="106"/>
    <cellStyle name="標準 2 3 2" xfId="107"/>
    <cellStyle name="標準 2 3 2 2" xfId="199"/>
    <cellStyle name="標準 2 3 3" xfId="198"/>
    <cellStyle name="標準 2 4" xfId="196"/>
    <cellStyle name="標準 3" xfId="108"/>
    <cellStyle name="標準 3 2" xfId="200"/>
    <cellStyle name="標準 4" xfId="109"/>
    <cellStyle name="標準 4 2" xfId="110"/>
    <cellStyle name="標準 4 2 2" xfId="202"/>
    <cellStyle name="標準 4 3" xfId="201"/>
    <cellStyle name="標準 5" xfId="113"/>
    <cellStyle name="良い" xfId="111" builtinId="26" customBuiltin="1"/>
    <cellStyle name="良い 2" xfId="112"/>
    <cellStyle name="良い 2 2" xfId="204"/>
    <cellStyle name="良い 3" xfId="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1390101</xdr:colOff>
      <xdr:row>21</xdr:row>
      <xdr:rowOff>202413</xdr:rowOff>
    </xdr:from>
    <xdr:to>
      <xdr:col>6</xdr:col>
      <xdr:colOff>1078213</xdr:colOff>
      <xdr:row>21</xdr:row>
      <xdr:rowOff>545536</xdr:rowOff>
    </xdr:to>
    <xdr:sp macro="" textlink="">
      <xdr:nvSpPr>
        <xdr:cNvPr id="1054" name="テキスト ボックス 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7486101" y="8611627"/>
          <a:ext cx="4790791" cy="34312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900"/>
            <a:t>現在案内中の用地はありません。詳細はお問合せください。</a:t>
          </a:r>
        </a:p>
      </xdr:txBody>
    </xdr:sp>
    <xdr:clientData/>
  </xdr:twoCellAnchor>
  <xdr:twoCellAnchor>
    <xdr:from>
      <xdr:col>3</xdr:col>
      <xdr:colOff>1494979</xdr:colOff>
      <xdr:row>31</xdr:row>
      <xdr:rowOff>75902</xdr:rowOff>
    </xdr:from>
    <xdr:to>
      <xdr:col>6</xdr:col>
      <xdr:colOff>1181974</xdr:colOff>
      <xdr:row>31</xdr:row>
      <xdr:rowOff>419360</xdr:rowOff>
    </xdr:to>
    <xdr:sp macro="" textlink="">
      <xdr:nvSpPr>
        <xdr:cNvPr id="1055" name="テキスト ボックス 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7581900" y="8391525"/>
          <a:ext cx="4781550" cy="3429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900"/>
            <a:t>詳細はお問合せください。</a:t>
          </a:r>
        </a:p>
      </xdr:txBody>
    </xdr:sp>
    <xdr:clientData/>
  </xdr:twoCellAnchor>
  <xdr:twoCellAnchor>
    <xdr:from>
      <xdr:col>3</xdr:col>
      <xdr:colOff>1494979</xdr:colOff>
      <xdr:row>31</xdr:row>
      <xdr:rowOff>75902</xdr:rowOff>
    </xdr:from>
    <xdr:to>
      <xdr:col>6</xdr:col>
      <xdr:colOff>1181974</xdr:colOff>
      <xdr:row>31</xdr:row>
      <xdr:rowOff>419360</xdr:rowOff>
    </xdr:to>
    <xdr:sp macro="" textlink="">
      <xdr:nvSpPr>
        <xdr:cNvPr id="23" name="テキスト ボックス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581454" y="11172527"/>
          <a:ext cx="4782870" cy="34345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900"/>
            <a:t>詳細はお問合せください。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hyperlink" Target="https://ritti.pref.wakayama.jp/guide/youchi/umehara/" TargetMode="External" />
  <Relationship Id="rId13" Type="http://schemas.openxmlformats.org/officeDocument/2006/relationships/hyperlink" Target="https://www.pref.kyoto.jp/bunkaga/minamitanabe_komada_top.html" TargetMode="External" />
  <Relationship Id="rId18" Type="http://schemas.openxmlformats.org/officeDocument/2006/relationships/hyperlink" Target="https://www.pref.tottori.lg.jp/99346.htm" TargetMode="External" />
  <Relationship Id="rId26" Type="http://schemas.openxmlformats.org/officeDocument/2006/relationships/hyperlink" Target="http://kobe-investment.jp/industry/science/" TargetMode="External" />
  <Relationship Id="rId3" Type="http://schemas.openxmlformats.org/officeDocument/2006/relationships/hyperlink" Target="https://osaka-saito.jp/central/" TargetMode="External" />
  <Relationship Id="rId21" Type="http://schemas.openxmlformats.org/officeDocument/2006/relationships/hyperlink" Target="https://www.pref.osaka.lg.jp/o150010010/kowan/kigyouyuchi/kyukokobo.html" TargetMode="External" />
  <Relationship Id="rId34" Type="http://schemas.openxmlformats.org/officeDocument/2006/relationships/hyperlink" Target="https://www.city.tamba.lg.jp/boshujoho/9083.html" TargetMode="External" />
  <Relationship Id="rId7" Type="http://schemas.openxmlformats.org/officeDocument/2006/relationships/hyperlink" Target="https://ritti.pref.wakayama.jp/guide/youchi/01_kada/" TargetMode="External" />
  <Relationship Id="rId12" Type="http://schemas.openxmlformats.org/officeDocument/2006/relationships/hyperlink" Target="https://www.pref.kyoto.jp/bunkaga/minamitanabe_komada_top.html" TargetMode="External" />
  <Relationship Id="rId17" Type="http://schemas.openxmlformats.org/officeDocument/2006/relationships/hyperlink" Target="https://www.pref.tottori.lg.jp/99346.htm" TargetMode="External" />
  <Relationship Id="rId25" Type="http://schemas.openxmlformats.org/officeDocument/2006/relationships/hyperlink" Target="http://kobe-investment.jp/industry/techno/" TargetMode="External" />
  <Relationship Id="rId33" Type="http://schemas.openxmlformats.org/officeDocument/2006/relationships/hyperlink" Target="https://hyogo-kobe.jp/his/sangyo/awaji/awaji30/" TargetMode="External" />
  <Relationship Id="rId2" Type="http://schemas.openxmlformats.org/officeDocument/2006/relationships/hyperlink" Target="https://osaka-saito.jp/east/" TargetMode="External" />
  <Relationship Id="rId16" Type="http://schemas.openxmlformats.org/officeDocument/2006/relationships/hyperlink" Target="https://www.pref.tottori.lg.jp/99346.htm" TargetMode="External" />
  <Relationship Id="rId20" Type="http://schemas.openxmlformats.org/officeDocument/2006/relationships/hyperlink" Target="https://ritti.pref.wakayama.jp/guide/youchi/01_kada/" TargetMode="External" />
  <Relationship Id="rId29" Type="http://schemas.openxmlformats.org/officeDocument/2006/relationships/hyperlink" Target="https://hyogo-sangyoyouchi.jp/harima/kukaku.html" TargetMode="External" />
  <Relationship Id="rId1" Type="http://schemas.openxmlformats.org/officeDocument/2006/relationships/hyperlink" Target="http://www.city.osaka.lg.jp/port/page/0000003483.html" TargetMode="External" />
  <Relationship Id="rId6" Type="http://schemas.openxmlformats.org/officeDocument/2006/relationships/hyperlink" Target="https://ritti.pref.wakayama.jp/guide/youchi/03_aya/" TargetMode="External" />
  <Relationship Id="rId11" Type="http://schemas.openxmlformats.org/officeDocument/2006/relationships/hyperlink" Target="https://www.pref.kyoto.jp/bunkaga/minamitanabe_komada_top.html" TargetMode="External" />
  <Relationship Id="rId24" Type="http://schemas.openxmlformats.org/officeDocument/2006/relationships/hyperlink" Target="http://kobe-investment.jp/industry/kobekuko/" TargetMode="External" />
  <Relationship Id="rId32" Type="http://schemas.openxmlformats.org/officeDocument/2006/relationships/hyperlink" Target="https://www.city.kasai.hyogo.jp/soshiki/27/42742.html" TargetMode="External" />
  <Relationship Id="rId5" Type="http://schemas.openxmlformats.org/officeDocument/2006/relationships/hyperlink" Target="https://www.pref.nara.jp/item/305871.htm" TargetMode="External" />
  <Relationship Id="rId15" Type="http://schemas.openxmlformats.org/officeDocument/2006/relationships/hyperlink" Target="https://www.pref.tottori.lg.jp/99346.htm" TargetMode="External" />
  <Relationship Id="rId23" Type="http://schemas.openxmlformats.org/officeDocument/2006/relationships/hyperlink" Target="http://kobe-investment.jp/industry/port2/" TargetMode="External" />
  <Relationship Id="rId28" Type="http://schemas.openxmlformats.org/officeDocument/2006/relationships/hyperlink" Target="https://www.pref.tokushima.lg.jp/promoting/industrial-location/bukken/tsurugi3koyama.html/" TargetMode="External" />
  <Relationship Id="rId36" Type="http://schemas.openxmlformats.org/officeDocument/2006/relationships/drawing" Target="../drawings/drawing1.xml" />
  <Relationship Id="rId10" Type="http://schemas.openxmlformats.org/officeDocument/2006/relationships/hyperlink" Target="http://www.pref.kyoto.jp/shin-koetsu/index.html" TargetMode="External" />
  <Relationship Id="rId19" Type="http://schemas.openxmlformats.org/officeDocument/2006/relationships/hyperlink" Target="https://www.pref.osaka.lg.jp/o150010010/kowan/kigyouyuchi/chikirihokansaikobo.html" TargetMode="External" />
  <Relationship Id="rId31" Type="http://schemas.openxmlformats.org/officeDocument/2006/relationships/hyperlink" Target="https://hyogo-kobe.jp/his/sangyo/hanshinm/hanshinm10/" TargetMode="External" />
  <Relationship Id="rId4" Type="http://schemas.openxmlformats.org/officeDocument/2006/relationships/hyperlink" Target="http://www.energia.co.jp/business/ritti/youchi/danchi/richi_oohara.html" TargetMode="External" />
  <Relationship Id="rId9" Type="http://schemas.openxmlformats.org/officeDocument/2006/relationships/hyperlink" Target="https://www.kyotofuyouchibank.com/estates/%E5%B9%B3%E5%B7%A5%E6%A5%AD%E5%9B%A3%E5%9C%B0/" TargetMode="External" />
  <Relationship Id="rId14" Type="http://schemas.openxmlformats.org/officeDocument/2006/relationships/hyperlink" Target="https://www.pref.tottori.lg.jp/99346.htm" TargetMode="External" />
  <Relationship Id="rId22" Type="http://schemas.openxmlformats.org/officeDocument/2006/relationships/hyperlink" Target="https://www.pref.osaka.lg.jp/o150010010/kowan/kigyouyuchi/r3recycle.html" TargetMode="External" />
  <Relationship Id="rId27" Type="http://schemas.openxmlformats.org/officeDocument/2006/relationships/hyperlink" Target="https://www.pref.tokushima.lg.jp/promoting/industrial-location/bukken/tokushima_rinku/" TargetMode="External" />
  <Relationship Id="rId30" Type="http://schemas.openxmlformats.org/officeDocument/2006/relationships/hyperlink" Target="https://hyogo-sangyoyouchi.jp/awaji/kukaku.html" TargetMode="External" />
  <Relationship Id="rId35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71"/>
  <sheetViews>
    <sheetView tabSelected="1" view="pageBreakPreview" zoomScale="85" zoomScaleNormal="70" zoomScaleSheetLayoutView="85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8.625" style="1" customWidth="1"/>
    <col min="2" max="3" width="35.625" style="1" customWidth="1"/>
    <col min="4" max="4" width="25.625" style="1" customWidth="1"/>
    <col min="5" max="5" width="8.625" style="1" customWidth="1"/>
    <col min="6" max="6" width="32.625" style="1" customWidth="1"/>
    <col min="7" max="7" width="60.625" style="1" customWidth="1"/>
    <col min="8" max="9" width="4.625" style="1" customWidth="1"/>
    <col min="10" max="10" width="6" style="1" customWidth="1"/>
    <col min="11" max="11" width="4.875" style="1" customWidth="1"/>
    <col min="12" max="12" width="2.625" style="1" customWidth="1"/>
    <col min="13" max="13" width="4.875" style="1" customWidth="1"/>
    <col min="14" max="16384" width="9" style="1"/>
  </cols>
  <sheetData>
    <row r="1" spans="1:13" ht="20.100000000000001" customHeight="1" x14ac:dyDescent="0.15">
      <c r="A1" s="55" t="s">
        <v>27</v>
      </c>
      <c r="B1" s="55"/>
      <c r="C1" s="55"/>
      <c r="F1" s="56"/>
      <c r="H1" s="57" t="s">
        <v>183</v>
      </c>
      <c r="I1" s="57"/>
      <c r="J1" s="57"/>
      <c r="K1" s="57"/>
      <c r="L1" s="57"/>
      <c r="M1" s="57"/>
    </row>
    <row r="2" spans="1:13" ht="15" customHeight="1" x14ac:dyDescent="0.15">
      <c r="A2" s="58" t="s">
        <v>15</v>
      </c>
      <c r="B2" s="58"/>
      <c r="C2" s="58"/>
      <c r="D2" s="58"/>
      <c r="E2" s="58"/>
      <c r="F2" s="58"/>
      <c r="G2" s="58"/>
      <c r="H2" s="59"/>
      <c r="I2" s="59"/>
      <c r="J2" s="59"/>
      <c r="K2" s="60"/>
      <c r="L2" s="60"/>
      <c r="M2" s="60"/>
    </row>
    <row r="3" spans="1:13" ht="15" customHeight="1" x14ac:dyDescent="0.1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5.0999999999999996" customHeight="1" thickBo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" customHeight="1" x14ac:dyDescent="0.15">
      <c r="A5" s="61" t="s">
        <v>7</v>
      </c>
      <c r="B5" s="62" t="s">
        <v>6</v>
      </c>
      <c r="C5" s="63"/>
      <c r="D5" s="64" t="s">
        <v>184</v>
      </c>
      <c r="E5" s="65" t="s">
        <v>0</v>
      </c>
      <c r="F5" s="65" t="s">
        <v>10</v>
      </c>
      <c r="G5" s="65" t="s">
        <v>8</v>
      </c>
      <c r="H5" s="66" t="s">
        <v>185</v>
      </c>
      <c r="I5" s="67"/>
      <c r="J5" s="65" t="s">
        <v>5</v>
      </c>
      <c r="K5" s="68" t="s">
        <v>186</v>
      </c>
      <c r="L5" s="69"/>
      <c r="M5" s="70"/>
    </row>
    <row r="6" spans="1:13" ht="15" customHeight="1" thickBot="1" x14ac:dyDescent="0.2">
      <c r="A6" s="71"/>
      <c r="B6" s="72"/>
      <c r="C6" s="73"/>
      <c r="D6" s="74"/>
      <c r="E6" s="75"/>
      <c r="F6" s="76"/>
      <c r="G6" s="76"/>
      <c r="H6" s="77" t="s">
        <v>3</v>
      </c>
      <c r="I6" s="77" t="s">
        <v>4</v>
      </c>
      <c r="J6" s="75"/>
      <c r="K6" s="78"/>
      <c r="L6" s="79"/>
      <c r="M6" s="80"/>
    </row>
    <row r="7" spans="1:13" ht="22.5" customHeight="1" x14ac:dyDescent="0.15">
      <c r="A7" s="81" t="s">
        <v>125</v>
      </c>
      <c r="B7" s="82" t="s">
        <v>141</v>
      </c>
      <c r="C7" s="83"/>
      <c r="D7" s="84" t="s">
        <v>111</v>
      </c>
      <c r="E7" s="85" t="s">
        <v>95</v>
      </c>
      <c r="F7" s="86" t="s">
        <v>78</v>
      </c>
      <c r="G7" s="87" t="s">
        <v>76</v>
      </c>
      <c r="H7" s="88" t="s">
        <v>112</v>
      </c>
      <c r="I7" s="88"/>
      <c r="J7" s="89">
        <v>1</v>
      </c>
      <c r="K7" s="90">
        <v>0.62</v>
      </c>
      <c r="L7" s="91"/>
      <c r="M7" s="92"/>
    </row>
    <row r="8" spans="1:13" ht="22.5" customHeight="1" x14ac:dyDescent="0.15">
      <c r="A8" s="93"/>
      <c r="B8" s="94"/>
      <c r="C8" s="95"/>
      <c r="D8" s="96" t="s">
        <v>114</v>
      </c>
      <c r="E8" s="97" t="s">
        <v>79</v>
      </c>
      <c r="F8" s="98" t="s">
        <v>78</v>
      </c>
      <c r="G8" s="97" t="s">
        <v>80</v>
      </c>
      <c r="H8" s="99"/>
      <c r="I8" s="100" t="s">
        <v>30</v>
      </c>
      <c r="J8" s="101">
        <v>1</v>
      </c>
      <c r="K8" s="102">
        <v>9.6000000000000002E-2</v>
      </c>
      <c r="L8" s="103"/>
      <c r="M8" s="104"/>
    </row>
    <row r="9" spans="1:13" ht="22.5" customHeight="1" x14ac:dyDescent="0.15">
      <c r="A9" s="93"/>
      <c r="B9" s="94"/>
      <c r="C9" s="95"/>
      <c r="D9" s="96" t="s">
        <v>115</v>
      </c>
      <c r="E9" s="97" t="s">
        <v>81</v>
      </c>
      <c r="F9" s="98" t="s">
        <v>78</v>
      </c>
      <c r="G9" s="97" t="s">
        <v>76</v>
      </c>
      <c r="H9" s="100" t="s">
        <v>30</v>
      </c>
      <c r="I9" s="100" t="s">
        <v>30</v>
      </c>
      <c r="J9" s="101">
        <v>1</v>
      </c>
      <c r="K9" s="105">
        <v>2.6</v>
      </c>
      <c r="L9" s="103"/>
      <c r="M9" s="104"/>
    </row>
    <row r="10" spans="1:13" ht="22.5" customHeight="1" x14ac:dyDescent="0.15">
      <c r="A10" s="93"/>
      <c r="B10" s="94"/>
      <c r="C10" s="95"/>
      <c r="D10" s="106" t="s">
        <v>130</v>
      </c>
      <c r="E10" s="97" t="s">
        <v>77</v>
      </c>
      <c r="F10" s="98" t="s">
        <v>77</v>
      </c>
      <c r="G10" s="107" t="s">
        <v>103</v>
      </c>
      <c r="H10" s="100" t="s">
        <v>112</v>
      </c>
      <c r="I10" s="108"/>
      <c r="J10" s="101">
        <v>1</v>
      </c>
      <c r="K10" s="105">
        <v>1.9</v>
      </c>
      <c r="L10" s="109"/>
      <c r="M10" s="110"/>
    </row>
    <row r="11" spans="1:13" ht="22.5" customHeight="1" x14ac:dyDescent="0.15">
      <c r="A11" s="93"/>
      <c r="B11" s="94"/>
      <c r="C11" s="95"/>
      <c r="D11" s="111" t="s">
        <v>90</v>
      </c>
      <c r="E11" s="112" t="s">
        <v>91</v>
      </c>
      <c r="F11" s="113" t="s">
        <v>78</v>
      </c>
      <c r="G11" s="97" t="s">
        <v>76</v>
      </c>
      <c r="H11" s="114" t="s">
        <v>112</v>
      </c>
      <c r="I11" s="115"/>
      <c r="J11" s="116">
        <v>1</v>
      </c>
      <c r="K11" s="109">
        <v>2.5</v>
      </c>
      <c r="L11" s="109"/>
      <c r="M11" s="110"/>
    </row>
    <row r="12" spans="1:13" ht="22.5" customHeight="1" x14ac:dyDescent="0.15">
      <c r="A12" s="93"/>
      <c r="B12" s="94"/>
      <c r="C12" s="95"/>
      <c r="D12" s="96" t="s">
        <v>137</v>
      </c>
      <c r="E12" s="11" t="s">
        <v>104</v>
      </c>
      <c r="F12" s="11" t="s">
        <v>104</v>
      </c>
      <c r="G12" s="10" t="s">
        <v>113</v>
      </c>
      <c r="H12" s="8" t="s">
        <v>112</v>
      </c>
      <c r="I12" s="8"/>
      <c r="J12" s="117" t="s">
        <v>110</v>
      </c>
      <c r="K12" s="14">
        <v>29</v>
      </c>
      <c r="L12" s="14"/>
      <c r="M12" s="21"/>
    </row>
    <row r="13" spans="1:13" ht="22.5" customHeight="1" x14ac:dyDescent="0.15">
      <c r="A13" s="93"/>
      <c r="B13" s="94"/>
      <c r="C13" s="95"/>
      <c r="D13" s="96" t="s">
        <v>134</v>
      </c>
      <c r="E13" s="11" t="s">
        <v>133</v>
      </c>
      <c r="F13" s="11" t="s">
        <v>78</v>
      </c>
      <c r="G13" s="10" t="s">
        <v>113</v>
      </c>
      <c r="H13" s="8" t="s">
        <v>135</v>
      </c>
      <c r="I13" s="8"/>
      <c r="J13" s="118" t="s">
        <v>110</v>
      </c>
      <c r="K13" s="29">
        <v>43.3</v>
      </c>
      <c r="L13" s="29"/>
      <c r="M13" s="24"/>
    </row>
    <row r="14" spans="1:13" ht="22.5" customHeight="1" thickBot="1" x14ac:dyDescent="0.2">
      <c r="A14" s="119"/>
      <c r="B14" s="120"/>
      <c r="C14" s="121"/>
      <c r="D14" s="122" t="s">
        <v>9</v>
      </c>
      <c r="E14" s="123"/>
      <c r="F14" s="123"/>
      <c r="G14" s="123"/>
      <c r="H14" s="123"/>
      <c r="I14" s="124"/>
      <c r="J14" s="125">
        <v>5</v>
      </c>
      <c r="K14" s="126"/>
      <c r="L14" s="126"/>
      <c r="M14" s="127"/>
    </row>
    <row r="15" spans="1:13" ht="25.5" customHeight="1" x14ac:dyDescent="0.15">
      <c r="A15" s="128" t="s">
        <v>139</v>
      </c>
      <c r="B15" s="129" t="s">
        <v>138</v>
      </c>
      <c r="C15" s="130"/>
      <c r="D15" s="131" t="s">
        <v>116</v>
      </c>
      <c r="E15" s="132" t="s">
        <v>42</v>
      </c>
      <c r="F15" s="133" t="s">
        <v>17</v>
      </c>
      <c r="G15" s="132" t="s">
        <v>16</v>
      </c>
      <c r="H15" s="134" t="s">
        <v>30</v>
      </c>
      <c r="I15" s="134"/>
      <c r="J15" s="135">
        <v>1</v>
      </c>
      <c r="K15" s="136">
        <v>2.2999999999999998</v>
      </c>
      <c r="L15" s="137"/>
      <c r="M15" s="138"/>
    </row>
    <row r="16" spans="1:13" ht="25.5" customHeight="1" x14ac:dyDescent="0.15">
      <c r="A16" s="128"/>
      <c r="B16" s="129"/>
      <c r="C16" s="130"/>
      <c r="D16" s="139" t="s">
        <v>117</v>
      </c>
      <c r="E16" s="140" t="s">
        <v>43</v>
      </c>
      <c r="F16" s="141" t="s">
        <v>1</v>
      </c>
      <c r="G16" s="141" t="s">
        <v>18</v>
      </c>
      <c r="H16" s="142" t="s">
        <v>30</v>
      </c>
      <c r="I16" s="142"/>
      <c r="J16" s="143">
        <v>3</v>
      </c>
      <c r="K16" s="144">
        <v>0.57999999999999996</v>
      </c>
      <c r="L16" s="145" t="s">
        <v>31</v>
      </c>
      <c r="M16" s="138">
        <v>1.1200000000000001</v>
      </c>
    </row>
    <row r="17" spans="1:14" ht="25.5" customHeight="1" x14ac:dyDescent="0.15">
      <c r="A17" s="128"/>
      <c r="B17" s="129"/>
      <c r="C17" s="130"/>
      <c r="D17" s="146" t="s">
        <v>44</v>
      </c>
      <c r="E17" s="140" t="s">
        <v>45</v>
      </c>
      <c r="F17" s="141" t="s">
        <v>1</v>
      </c>
      <c r="G17" s="141" t="s">
        <v>19</v>
      </c>
      <c r="H17" s="142" t="s">
        <v>30</v>
      </c>
      <c r="I17" s="142"/>
      <c r="J17" s="143">
        <v>9</v>
      </c>
      <c r="K17" s="144">
        <v>0.03</v>
      </c>
      <c r="L17" s="145" t="s">
        <v>31</v>
      </c>
      <c r="M17" s="147">
        <v>0.6</v>
      </c>
      <c r="N17" s="148" t="s">
        <v>118</v>
      </c>
    </row>
    <row r="18" spans="1:14" ht="43.5" customHeight="1" x14ac:dyDescent="0.15">
      <c r="A18" s="128"/>
      <c r="B18" s="149" t="s">
        <v>106</v>
      </c>
      <c r="C18" s="150"/>
      <c r="D18" s="151" t="s">
        <v>151</v>
      </c>
      <c r="E18" s="152" t="s">
        <v>152</v>
      </c>
      <c r="F18" s="153" t="s">
        <v>78</v>
      </c>
      <c r="G18" s="152" t="s">
        <v>158</v>
      </c>
      <c r="H18" s="154" t="s">
        <v>112</v>
      </c>
      <c r="I18" s="154" t="s">
        <v>112</v>
      </c>
      <c r="J18" s="155" t="s">
        <v>110</v>
      </c>
      <c r="K18" s="156" t="s">
        <v>110</v>
      </c>
      <c r="L18" s="157" t="s">
        <v>31</v>
      </c>
      <c r="M18" s="158" t="s">
        <v>110</v>
      </c>
      <c r="N18" s="148"/>
    </row>
    <row r="19" spans="1:14" ht="43.5" customHeight="1" x14ac:dyDescent="0.15">
      <c r="A19" s="128"/>
      <c r="B19" s="159"/>
      <c r="C19" s="160"/>
      <c r="D19" s="151" t="s">
        <v>107</v>
      </c>
      <c r="E19" s="161" t="s">
        <v>108</v>
      </c>
      <c r="F19" s="141" t="s">
        <v>109</v>
      </c>
      <c r="G19" s="162" t="s">
        <v>131</v>
      </c>
      <c r="H19" s="142" t="s">
        <v>30</v>
      </c>
      <c r="I19" s="142"/>
      <c r="J19" s="163" t="s">
        <v>110</v>
      </c>
      <c r="K19" s="164">
        <v>0.4</v>
      </c>
      <c r="L19" s="145" t="s">
        <v>31</v>
      </c>
      <c r="M19" s="147">
        <v>3</v>
      </c>
      <c r="N19" s="148"/>
    </row>
    <row r="20" spans="1:14" ht="43.5" customHeight="1" x14ac:dyDescent="0.15">
      <c r="A20" s="128"/>
      <c r="B20" s="165"/>
      <c r="C20" s="166"/>
      <c r="D20" s="151" t="s">
        <v>126</v>
      </c>
      <c r="E20" s="140" t="s">
        <v>127</v>
      </c>
      <c r="F20" s="141" t="s">
        <v>78</v>
      </c>
      <c r="G20" s="167" t="s">
        <v>132</v>
      </c>
      <c r="H20" s="142" t="s">
        <v>30</v>
      </c>
      <c r="I20" s="168"/>
      <c r="J20" s="163" t="s">
        <v>110</v>
      </c>
      <c r="K20" s="169">
        <v>0.3</v>
      </c>
      <c r="L20" s="145" t="s">
        <v>31</v>
      </c>
      <c r="M20" s="170">
        <v>5.2</v>
      </c>
      <c r="N20" s="148"/>
    </row>
    <row r="21" spans="1:14" ht="20.25" customHeight="1" thickBot="1" x14ac:dyDescent="0.2">
      <c r="A21" s="171"/>
      <c r="B21" s="172"/>
      <c r="C21" s="173"/>
      <c r="D21" s="174" t="s">
        <v>11</v>
      </c>
      <c r="E21" s="175"/>
      <c r="F21" s="176"/>
      <c r="G21" s="176"/>
      <c r="H21" s="176"/>
      <c r="I21" s="177"/>
      <c r="J21" s="178">
        <v>13</v>
      </c>
      <c r="K21" s="179"/>
      <c r="L21" s="180"/>
      <c r="M21" s="181"/>
    </row>
    <row r="22" spans="1:14" ht="57.75" customHeight="1" x14ac:dyDescent="0.15">
      <c r="A22" s="182" t="s">
        <v>12</v>
      </c>
      <c r="B22" s="129" t="s">
        <v>100</v>
      </c>
      <c r="C22" s="183"/>
      <c r="D22" s="184"/>
      <c r="E22" s="185"/>
      <c r="F22" s="185"/>
      <c r="G22" s="185"/>
      <c r="H22" s="185"/>
      <c r="I22" s="185"/>
      <c r="J22" s="186"/>
      <c r="K22" s="187"/>
      <c r="L22" s="109"/>
      <c r="M22" s="110"/>
    </row>
    <row r="23" spans="1:14" ht="53.25" customHeight="1" thickBot="1" x14ac:dyDescent="0.2">
      <c r="A23" s="182"/>
      <c r="B23" s="188"/>
      <c r="C23" s="189"/>
      <c r="D23" s="190" t="s">
        <v>11</v>
      </c>
      <c r="E23" s="123"/>
      <c r="F23" s="191"/>
      <c r="G23" s="191"/>
      <c r="H23" s="191"/>
      <c r="I23" s="192"/>
      <c r="J23" s="193"/>
      <c r="K23" s="194"/>
      <c r="L23" s="195"/>
      <c r="M23" s="196"/>
    </row>
    <row r="24" spans="1:14" ht="37.9" customHeight="1" x14ac:dyDescent="0.15">
      <c r="A24" s="197" t="s">
        <v>62</v>
      </c>
      <c r="B24" s="198" t="s">
        <v>105</v>
      </c>
      <c r="C24" s="199"/>
      <c r="D24" s="200" t="s">
        <v>63</v>
      </c>
      <c r="E24" s="85" t="s">
        <v>52</v>
      </c>
      <c r="F24" s="201" t="s">
        <v>99</v>
      </c>
      <c r="G24" s="202" t="s">
        <v>59</v>
      </c>
      <c r="H24" s="203" t="s">
        <v>162</v>
      </c>
      <c r="I24" s="204"/>
      <c r="J24" s="204"/>
      <c r="K24" s="204"/>
      <c r="L24" s="204"/>
      <c r="M24" s="205"/>
    </row>
    <row r="25" spans="1:14" ht="37.9" customHeight="1" x14ac:dyDescent="0.15">
      <c r="A25" s="206"/>
      <c r="B25" s="207"/>
      <c r="C25" s="160"/>
      <c r="D25" s="9" t="s">
        <v>64</v>
      </c>
      <c r="E25" s="97" t="s">
        <v>52</v>
      </c>
      <c r="F25" s="98" t="s">
        <v>37</v>
      </c>
      <c r="G25" s="98" t="s">
        <v>96</v>
      </c>
      <c r="H25" s="208"/>
      <c r="I25" s="209"/>
      <c r="J25" s="209"/>
      <c r="K25" s="209"/>
      <c r="L25" s="209"/>
      <c r="M25" s="210"/>
    </row>
    <row r="26" spans="1:14" ht="48" customHeight="1" x14ac:dyDescent="0.15">
      <c r="A26" s="206"/>
      <c r="B26" s="211" t="s">
        <v>159</v>
      </c>
      <c r="C26" s="150"/>
      <c r="D26" s="3" t="s">
        <v>154</v>
      </c>
      <c r="E26" s="4" t="s">
        <v>155</v>
      </c>
      <c r="F26" s="5" t="s">
        <v>156</v>
      </c>
      <c r="G26" s="5" t="s">
        <v>157</v>
      </c>
      <c r="H26" s="6" t="s">
        <v>98</v>
      </c>
      <c r="I26" s="6" t="s">
        <v>98</v>
      </c>
      <c r="J26" s="4" t="s">
        <v>163</v>
      </c>
      <c r="K26" s="7">
        <v>1</v>
      </c>
      <c r="L26" s="8" t="s">
        <v>167</v>
      </c>
      <c r="M26" s="7">
        <v>3</v>
      </c>
    </row>
    <row r="27" spans="1:14" ht="48" customHeight="1" x14ac:dyDescent="0.15">
      <c r="A27" s="206"/>
      <c r="B27" s="207"/>
      <c r="C27" s="160"/>
      <c r="D27" s="9" t="s">
        <v>164</v>
      </c>
      <c r="E27" s="10" t="s">
        <v>165</v>
      </c>
      <c r="F27" s="11" t="s">
        <v>156</v>
      </c>
      <c r="G27" s="11" t="s">
        <v>166</v>
      </c>
      <c r="H27" s="8" t="s">
        <v>135</v>
      </c>
      <c r="I27" s="8"/>
      <c r="J27" s="12">
        <v>1</v>
      </c>
      <c r="K27" s="8">
        <v>1.5</v>
      </c>
      <c r="L27" s="8"/>
      <c r="M27" s="8"/>
    </row>
    <row r="28" spans="1:14" ht="48" customHeight="1" x14ac:dyDescent="0.15">
      <c r="A28" s="206"/>
      <c r="B28" s="212"/>
      <c r="C28" s="166"/>
      <c r="D28" s="9" t="s">
        <v>160</v>
      </c>
      <c r="E28" s="10" t="s">
        <v>155</v>
      </c>
      <c r="F28" s="11" t="s">
        <v>156</v>
      </c>
      <c r="G28" s="11" t="s">
        <v>168</v>
      </c>
      <c r="H28" s="213" t="s">
        <v>169</v>
      </c>
      <c r="I28" s="214"/>
      <c r="J28" s="214"/>
      <c r="K28" s="214"/>
      <c r="L28" s="214"/>
      <c r="M28" s="215"/>
    </row>
    <row r="29" spans="1:14" ht="27" customHeight="1" thickBot="1" x14ac:dyDescent="0.2">
      <c r="A29" s="216"/>
      <c r="B29" s="217"/>
      <c r="C29" s="218"/>
      <c r="D29" s="122" t="s">
        <v>11</v>
      </c>
      <c r="E29" s="123"/>
      <c r="F29" s="219"/>
      <c r="G29" s="219"/>
      <c r="H29" s="219"/>
      <c r="I29" s="220"/>
      <c r="J29" s="193">
        <f>SUM(J26:J28)</f>
        <v>1</v>
      </c>
      <c r="K29" s="194"/>
      <c r="L29" s="221"/>
      <c r="M29" s="222"/>
    </row>
    <row r="30" spans="1:14" ht="66" customHeight="1" x14ac:dyDescent="0.15">
      <c r="A30" s="223" t="s">
        <v>39</v>
      </c>
      <c r="B30" s="198" t="s">
        <v>187</v>
      </c>
      <c r="C30" s="199"/>
      <c r="D30" s="224" t="s">
        <v>38</v>
      </c>
      <c r="E30" s="97" t="s">
        <v>26</v>
      </c>
      <c r="F30" s="97" t="s">
        <v>26</v>
      </c>
      <c r="G30" s="98" t="s">
        <v>49</v>
      </c>
      <c r="H30" s="52" t="s">
        <v>169</v>
      </c>
      <c r="I30" s="53"/>
      <c r="J30" s="53"/>
      <c r="K30" s="53"/>
      <c r="L30" s="53"/>
      <c r="M30" s="54"/>
    </row>
    <row r="31" spans="1:14" ht="41.1" customHeight="1" thickBot="1" x14ac:dyDescent="0.2">
      <c r="A31" s="225"/>
      <c r="B31" s="226"/>
      <c r="C31" s="227"/>
      <c r="D31" s="122" t="s">
        <v>11</v>
      </c>
      <c r="E31" s="123"/>
      <c r="F31" s="228"/>
      <c r="G31" s="228"/>
      <c r="H31" s="228"/>
      <c r="I31" s="229"/>
      <c r="J31" s="193"/>
      <c r="K31" s="194"/>
      <c r="L31" s="230"/>
      <c r="M31" s="231"/>
    </row>
    <row r="32" spans="1:14" ht="40.5" customHeight="1" x14ac:dyDescent="0.15">
      <c r="A32" s="232" t="s">
        <v>13</v>
      </c>
      <c r="B32" s="233" t="s">
        <v>124</v>
      </c>
      <c r="C32" s="234"/>
      <c r="D32" s="184"/>
      <c r="E32" s="87"/>
      <c r="F32" s="185"/>
      <c r="G32" s="87"/>
      <c r="H32" s="235"/>
      <c r="I32" s="235"/>
      <c r="J32" s="236"/>
      <c r="K32" s="237"/>
      <c r="L32" s="238"/>
      <c r="M32" s="92"/>
    </row>
    <row r="33" spans="1:13" ht="36" customHeight="1" thickBot="1" x14ac:dyDescent="0.2">
      <c r="A33" s="239"/>
      <c r="B33" s="188"/>
      <c r="C33" s="189"/>
      <c r="D33" s="123" t="s">
        <v>11</v>
      </c>
      <c r="E33" s="123"/>
      <c r="F33" s="191"/>
      <c r="G33" s="191"/>
      <c r="H33" s="191"/>
      <c r="I33" s="192"/>
      <c r="J33" s="193"/>
      <c r="K33" s="194"/>
      <c r="L33" s="195"/>
      <c r="M33" s="196"/>
    </row>
    <row r="34" spans="1:13" ht="21.75" customHeight="1" x14ac:dyDescent="0.15">
      <c r="A34" s="240" t="s">
        <v>41</v>
      </c>
      <c r="B34" s="241" t="s">
        <v>188</v>
      </c>
      <c r="C34" s="242" t="s">
        <v>142</v>
      </c>
      <c r="D34" s="243" t="s">
        <v>70</v>
      </c>
      <c r="E34" s="244" t="s">
        <v>71</v>
      </c>
      <c r="F34" s="244" t="s">
        <v>72</v>
      </c>
      <c r="G34" s="244" t="s">
        <v>73</v>
      </c>
      <c r="H34" s="245" t="s">
        <v>74</v>
      </c>
      <c r="I34" s="53"/>
      <c r="J34" s="53"/>
      <c r="K34" s="53"/>
      <c r="L34" s="53"/>
      <c r="M34" s="54"/>
    </row>
    <row r="35" spans="1:13" ht="21.75" customHeight="1" x14ac:dyDescent="0.15">
      <c r="A35" s="246"/>
      <c r="B35" s="159"/>
      <c r="C35" s="247"/>
      <c r="D35" s="248" t="s">
        <v>60</v>
      </c>
      <c r="E35" s="10" t="s">
        <v>97</v>
      </c>
      <c r="F35" s="10" t="s">
        <v>53</v>
      </c>
      <c r="G35" s="11" t="s">
        <v>54</v>
      </c>
      <c r="H35" s="8" t="s">
        <v>30</v>
      </c>
      <c r="I35" s="8"/>
      <c r="J35" s="23">
        <v>1</v>
      </c>
      <c r="K35" s="23">
        <v>2.4</v>
      </c>
      <c r="L35" s="14"/>
      <c r="M35" s="24"/>
    </row>
    <row r="36" spans="1:13" ht="21.75" customHeight="1" x14ac:dyDescent="0.15">
      <c r="A36" s="246"/>
      <c r="B36" s="159"/>
      <c r="C36" s="247"/>
      <c r="D36" s="248" t="s">
        <v>35</v>
      </c>
      <c r="E36" s="10" t="s">
        <v>55</v>
      </c>
      <c r="F36" s="10" t="s">
        <v>53</v>
      </c>
      <c r="G36" s="11" t="s">
        <v>128</v>
      </c>
      <c r="H36" s="8" t="s">
        <v>30</v>
      </c>
      <c r="I36" s="8"/>
      <c r="J36" s="23">
        <v>2</v>
      </c>
      <c r="K36" s="23">
        <v>2.7</v>
      </c>
      <c r="L36" s="14" t="s">
        <v>31</v>
      </c>
      <c r="M36" s="24">
        <v>15.6</v>
      </c>
    </row>
    <row r="37" spans="1:13" ht="28.5" customHeight="1" x14ac:dyDescent="0.15">
      <c r="A37" s="246"/>
      <c r="B37" s="159"/>
      <c r="C37" s="247"/>
      <c r="D37" s="96" t="s">
        <v>176</v>
      </c>
      <c r="E37" s="10" t="s">
        <v>177</v>
      </c>
      <c r="F37" s="10" t="s">
        <v>177</v>
      </c>
      <c r="G37" s="249" t="s">
        <v>175</v>
      </c>
      <c r="H37" s="249" t="s">
        <v>178</v>
      </c>
      <c r="I37" s="11"/>
      <c r="J37" s="250">
        <v>1</v>
      </c>
      <c r="K37" s="251">
        <v>4</v>
      </c>
      <c r="L37" s="249"/>
      <c r="M37" s="249"/>
    </row>
    <row r="38" spans="1:13" ht="21.75" customHeight="1" x14ac:dyDescent="0.15">
      <c r="A38" s="246"/>
      <c r="B38" s="159"/>
      <c r="C38" s="247"/>
      <c r="D38" s="248" t="s">
        <v>143</v>
      </c>
      <c r="E38" s="10" t="s">
        <v>89</v>
      </c>
      <c r="F38" s="10" t="s">
        <v>89</v>
      </c>
      <c r="G38" s="252" t="s">
        <v>179</v>
      </c>
      <c r="H38" s="8" t="s">
        <v>30</v>
      </c>
      <c r="I38" s="11"/>
      <c r="J38" s="253" t="s">
        <v>110</v>
      </c>
      <c r="K38" s="250">
        <v>0.5</v>
      </c>
      <c r="L38" s="11" t="s">
        <v>167</v>
      </c>
      <c r="M38" s="250">
        <v>4.4000000000000004</v>
      </c>
    </row>
    <row r="39" spans="1:13" ht="21.75" customHeight="1" x14ac:dyDescent="0.15">
      <c r="A39" s="246"/>
      <c r="B39" s="159"/>
      <c r="C39" s="247"/>
      <c r="D39" s="254" t="s">
        <v>180</v>
      </c>
      <c r="E39" s="10" t="s">
        <v>181</v>
      </c>
      <c r="F39" s="10" t="s">
        <v>181</v>
      </c>
      <c r="G39" s="249" t="s">
        <v>182</v>
      </c>
      <c r="H39" s="249" t="s">
        <v>135</v>
      </c>
      <c r="I39" s="249"/>
      <c r="J39" s="255">
        <v>1</v>
      </c>
      <c r="K39" s="255">
        <v>3.5</v>
      </c>
      <c r="L39" s="249"/>
      <c r="M39" s="249"/>
    </row>
    <row r="40" spans="1:13" ht="21.75" customHeight="1" x14ac:dyDescent="0.15">
      <c r="A40" s="246"/>
      <c r="B40" s="159"/>
      <c r="C40" s="247"/>
      <c r="D40" s="248" t="s">
        <v>61</v>
      </c>
      <c r="E40" s="11" t="s">
        <v>56</v>
      </c>
      <c r="F40" s="11" t="s">
        <v>56</v>
      </c>
      <c r="G40" s="11" t="s">
        <v>57</v>
      </c>
      <c r="H40" s="8" t="s">
        <v>30</v>
      </c>
      <c r="I40" s="8"/>
      <c r="J40" s="256">
        <v>1</v>
      </c>
      <c r="K40" s="23">
        <v>1</v>
      </c>
      <c r="L40" s="14"/>
      <c r="M40" s="24"/>
    </row>
    <row r="41" spans="1:13" ht="51.75" customHeight="1" thickBot="1" x14ac:dyDescent="0.2">
      <c r="A41" s="257"/>
      <c r="B41" s="258"/>
      <c r="C41" s="259"/>
      <c r="D41" s="260" t="s">
        <v>11</v>
      </c>
      <c r="E41" s="175"/>
      <c r="F41" s="175"/>
      <c r="G41" s="175"/>
      <c r="H41" s="175"/>
      <c r="I41" s="261"/>
      <c r="J41" s="262">
        <f>+J35+J36+J37+J39+J40</f>
        <v>6</v>
      </c>
      <c r="K41" s="179"/>
      <c r="L41" s="263"/>
      <c r="M41" s="264"/>
    </row>
    <row r="42" spans="1:13" ht="36" customHeight="1" x14ac:dyDescent="0.15">
      <c r="A42" s="182" t="s">
        <v>14</v>
      </c>
      <c r="B42" s="41" t="s">
        <v>174</v>
      </c>
      <c r="C42" s="42"/>
      <c r="D42" s="13" t="s">
        <v>50</v>
      </c>
      <c r="E42" s="17" t="s">
        <v>29</v>
      </c>
      <c r="F42" s="17" t="s">
        <v>14</v>
      </c>
      <c r="G42" s="17" t="s">
        <v>75</v>
      </c>
      <c r="H42" s="18" t="s">
        <v>30</v>
      </c>
      <c r="I42" s="18" t="s">
        <v>30</v>
      </c>
      <c r="J42" s="19">
        <v>10</v>
      </c>
      <c r="K42" s="20">
        <v>0.1</v>
      </c>
      <c r="L42" s="14" t="s">
        <v>31</v>
      </c>
      <c r="M42" s="21">
        <v>1.7</v>
      </c>
    </row>
    <row r="43" spans="1:13" ht="36" customHeight="1" x14ac:dyDescent="0.15">
      <c r="A43" s="182"/>
      <c r="B43" s="41"/>
      <c r="C43" s="42"/>
      <c r="D43" s="15" t="s">
        <v>51</v>
      </c>
      <c r="E43" s="11" t="s">
        <v>29</v>
      </c>
      <c r="F43" s="11" t="s">
        <v>14</v>
      </c>
      <c r="G43" s="11" t="s">
        <v>16</v>
      </c>
      <c r="H43" s="8" t="s">
        <v>30</v>
      </c>
      <c r="I43" s="8" t="s">
        <v>30</v>
      </c>
      <c r="J43" s="22">
        <v>6</v>
      </c>
      <c r="K43" s="23">
        <v>0.1</v>
      </c>
      <c r="L43" s="14" t="s">
        <v>31</v>
      </c>
      <c r="M43" s="24">
        <v>0.7</v>
      </c>
    </row>
    <row r="44" spans="1:13" ht="36" customHeight="1" x14ac:dyDescent="0.15">
      <c r="A44" s="182"/>
      <c r="B44" s="43"/>
      <c r="C44" s="44"/>
      <c r="D44" s="16" t="s">
        <v>33</v>
      </c>
      <c r="E44" s="25" t="s">
        <v>29</v>
      </c>
      <c r="F44" s="25" t="s">
        <v>14</v>
      </c>
      <c r="G44" s="26" t="s">
        <v>123</v>
      </c>
      <c r="H44" s="27" t="s">
        <v>30</v>
      </c>
      <c r="I44" s="27"/>
      <c r="J44" s="22">
        <v>2</v>
      </c>
      <c r="K44" s="23">
        <v>0.8</v>
      </c>
      <c r="L44" s="14" t="s">
        <v>31</v>
      </c>
      <c r="M44" s="24">
        <v>1.1000000000000001</v>
      </c>
    </row>
    <row r="45" spans="1:13" ht="67.5" customHeight="1" x14ac:dyDescent="0.15">
      <c r="A45" s="182"/>
      <c r="B45" s="45" t="s">
        <v>170</v>
      </c>
      <c r="C45" s="46"/>
      <c r="D45" s="15" t="s">
        <v>32</v>
      </c>
      <c r="E45" s="11" t="s">
        <v>29</v>
      </c>
      <c r="F45" s="11" t="s">
        <v>14</v>
      </c>
      <c r="G45" s="11" t="s">
        <v>122</v>
      </c>
      <c r="H45" s="8" t="s">
        <v>30</v>
      </c>
      <c r="I45" s="8" t="s">
        <v>30</v>
      </c>
      <c r="J45" s="49" t="s">
        <v>171</v>
      </c>
      <c r="K45" s="50"/>
      <c r="L45" s="50"/>
      <c r="M45" s="51"/>
    </row>
    <row r="46" spans="1:13" ht="23.25" customHeight="1" thickBot="1" x14ac:dyDescent="0.2">
      <c r="A46" s="182"/>
      <c r="B46" s="47"/>
      <c r="C46" s="48"/>
      <c r="D46" s="35" t="s">
        <v>11</v>
      </c>
      <c r="E46" s="35"/>
      <c r="F46" s="36"/>
      <c r="G46" s="36"/>
      <c r="H46" s="36"/>
      <c r="I46" s="37"/>
      <c r="J46" s="28">
        <v>18</v>
      </c>
      <c r="K46" s="38"/>
      <c r="L46" s="39"/>
      <c r="M46" s="40"/>
    </row>
    <row r="47" spans="1:13" ht="50.45" customHeight="1" x14ac:dyDescent="0.15">
      <c r="A47" s="265" t="s">
        <v>140</v>
      </c>
      <c r="B47" s="266" t="s">
        <v>145</v>
      </c>
      <c r="C47" s="267"/>
      <c r="D47" s="268" t="s">
        <v>146</v>
      </c>
      <c r="E47" s="269" t="s">
        <v>147</v>
      </c>
      <c r="F47" s="270" t="s">
        <v>148</v>
      </c>
      <c r="G47" s="244" t="s">
        <v>149</v>
      </c>
      <c r="H47" s="271" t="s">
        <v>98</v>
      </c>
      <c r="I47" s="271"/>
      <c r="J47" s="272">
        <v>4</v>
      </c>
      <c r="K47" s="273">
        <v>0.8</v>
      </c>
      <c r="L47" s="274" t="s">
        <v>31</v>
      </c>
      <c r="M47" s="30">
        <v>3.1</v>
      </c>
    </row>
    <row r="48" spans="1:13" ht="24.75" customHeight="1" thickBot="1" x14ac:dyDescent="0.2">
      <c r="A48" s="275"/>
      <c r="B48" s="276"/>
      <c r="C48" s="277"/>
      <c r="D48" s="278" t="s">
        <v>11</v>
      </c>
      <c r="E48" s="279"/>
      <c r="F48" s="279"/>
      <c r="G48" s="279"/>
      <c r="H48" s="279"/>
      <c r="I48" s="280"/>
      <c r="J48" s="125">
        <v>4</v>
      </c>
      <c r="K48" s="281"/>
      <c r="L48" s="282"/>
      <c r="M48" s="283"/>
    </row>
    <row r="49" spans="1:13" ht="29.25" customHeight="1" x14ac:dyDescent="0.15">
      <c r="A49" s="265" t="s">
        <v>2</v>
      </c>
      <c r="B49" s="284" t="s">
        <v>150</v>
      </c>
      <c r="C49" s="95"/>
      <c r="D49" s="285" t="s">
        <v>136</v>
      </c>
      <c r="E49" s="97" t="s">
        <v>47</v>
      </c>
      <c r="F49" s="286" t="s">
        <v>58</v>
      </c>
      <c r="G49" s="287" t="s">
        <v>48</v>
      </c>
      <c r="H49" s="100" t="s">
        <v>30</v>
      </c>
      <c r="I49" s="100"/>
      <c r="J49" s="288">
        <v>2</v>
      </c>
      <c r="K49" s="23">
        <v>9.8000000000000007</v>
      </c>
      <c r="L49" s="14" t="s">
        <v>31</v>
      </c>
      <c r="M49" s="24">
        <v>10.4</v>
      </c>
    </row>
    <row r="50" spans="1:13" ht="29.25" customHeight="1" x14ac:dyDescent="0.15">
      <c r="A50" s="289"/>
      <c r="B50" s="284"/>
      <c r="C50" s="95"/>
      <c r="D50" s="285" t="s">
        <v>136</v>
      </c>
      <c r="E50" s="97" t="s">
        <v>47</v>
      </c>
      <c r="F50" s="286" t="s">
        <v>161</v>
      </c>
      <c r="G50" s="287" t="s">
        <v>48</v>
      </c>
      <c r="H50" s="100" t="s">
        <v>30</v>
      </c>
      <c r="I50" s="100"/>
      <c r="J50" s="288">
        <v>2</v>
      </c>
      <c r="K50" s="23">
        <v>2</v>
      </c>
      <c r="L50" s="14"/>
      <c r="M50" s="24">
        <v>5</v>
      </c>
    </row>
    <row r="51" spans="1:13" ht="22.5" customHeight="1" x14ac:dyDescent="0.15">
      <c r="A51" s="289"/>
      <c r="B51" s="284"/>
      <c r="C51" s="95"/>
      <c r="D51" s="285" t="s">
        <v>92</v>
      </c>
      <c r="E51" s="97" t="s">
        <v>82</v>
      </c>
      <c r="F51" s="286" t="s">
        <v>82</v>
      </c>
      <c r="G51" s="290" t="s">
        <v>93</v>
      </c>
      <c r="H51" s="100" t="s">
        <v>30</v>
      </c>
      <c r="I51" s="100"/>
      <c r="J51" s="291">
        <v>7</v>
      </c>
      <c r="K51" s="23">
        <v>0.3</v>
      </c>
      <c r="L51" s="14" t="s">
        <v>31</v>
      </c>
      <c r="M51" s="292">
        <v>5</v>
      </c>
    </row>
    <row r="52" spans="1:13" ht="22.5" customHeight="1" x14ac:dyDescent="0.15">
      <c r="A52" s="289"/>
      <c r="B52" s="284"/>
      <c r="C52" s="95"/>
      <c r="D52" s="293" t="s">
        <v>101</v>
      </c>
      <c r="E52" s="97" t="s">
        <v>102</v>
      </c>
      <c r="F52" s="286" t="s">
        <v>78</v>
      </c>
      <c r="G52" s="290" t="s">
        <v>93</v>
      </c>
      <c r="H52" s="100" t="s">
        <v>30</v>
      </c>
      <c r="I52" s="100"/>
      <c r="J52" s="291">
        <v>7</v>
      </c>
      <c r="K52" s="23">
        <v>0.9</v>
      </c>
      <c r="L52" s="29" t="s">
        <v>31</v>
      </c>
      <c r="M52" s="292">
        <v>7.6</v>
      </c>
    </row>
    <row r="53" spans="1:13" ht="24.75" customHeight="1" thickBot="1" x14ac:dyDescent="0.2">
      <c r="A53" s="275"/>
      <c r="B53" s="294"/>
      <c r="C53" s="121"/>
      <c r="D53" s="174" t="s">
        <v>11</v>
      </c>
      <c r="E53" s="175"/>
      <c r="F53" s="175"/>
      <c r="G53" s="175"/>
      <c r="H53" s="175"/>
      <c r="I53" s="261"/>
      <c r="J53" s="125">
        <f>SUM(J49:J52)</f>
        <v>18</v>
      </c>
      <c r="K53" s="281"/>
      <c r="L53" s="282"/>
      <c r="M53" s="283"/>
    </row>
    <row r="54" spans="1:13" ht="22.5" customHeight="1" x14ac:dyDescent="0.15">
      <c r="A54" s="295" t="s">
        <v>40</v>
      </c>
      <c r="B54" s="296" t="s">
        <v>153</v>
      </c>
      <c r="C54" s="83"/>
      <c r="D54" s="2" t="s">
        <v>83</v>
      </c>
      <c r="E54" s="297" t="s">
        <v>36</v>
      </c>
      <c r="F54" s="297" t="s">
        <v>36</v>
      </c>
      <c r="G54" s="97" t="s">
        <v>46</v>
      </c>
      <c r="H54" s="100" t="s">
        <v>30</v>
      </c>
      <c r="I54" s="100"/>
      <c r="J54" s="31" t="s">
        <v>110</v>
      </c>
      <c r="K54" s="32" t="s">
        <v>172</v>
      </c>
      <c r="L54" s="29" t="s">
        <v>31</v>
      </c>
      <c r="M54" s="30">
        <v>4.9000000000000004</v>
      </c>
    </row>
    <row r="55" spans="1:13" ht="22.5" customHeight="1" x14ac:dyDescent="0.15">
      <c r="A55" s="298"/>
      <c r="B55" s="299"/>
      <c r="C55" s="95"/>
      <c r="D55" s="2" t="s">
        <v>119</v>
      </c>
      <c r="E55" s="297" t="s">
        <v>120</v>
      </c>
      <c r="F55" s="297" t="s">
        <v>120</v>
      </c>
      <c r="G55" s="97" t="s">
        <v>121</v>
      </c>
      <c r="H55" s="100" t="s">
        <v>98</v>
      </c>
      <c r="I55" s="100"/>
      <c r="J55" s="31" t="s">
        <v>110</v>
      </c>
      <c r="K55" s="33"/>
      <c r="L55" s="29" t="s">
        <v>31</v>
      </c>
      <c r="M55" s="24">
        <v>3.5</v>
      </c>
    </row>
    <row r="56" spans="1:13" ht="22.5" customHeight="1" x14ac:dyDescent="0.15">
      <c r="A56" s="298"/>
      <c r="B56" s="299"/>
      <c r="C56" s="95"/>
      <c r="D56" s="2" t="s">
        <v>84</v>
      </c>
      <c r="E56" s="297" t="s">
        <v>21</v>
      </c>
      <c r="F56" s="297" t="s">
        <v>20</v>
      </c>
      <c r="G56" s="97" t="s">
        <v>121</v>
      </c>
      <c r="H56" s="100" t="s">
        <v>30</v>
      </c>
      <c r="I56" s="100" t="s">
        <v>30</v>
      </c>
      <c r="J56" s="31" t="s">
        <v>110</v>
      </c>
      <c r="K56" s="33"/>
      <c r="L56" s="29" t="s">
        <v>31</v>
      </c>
      <c r="M56" s="24">
        <v>3.1</v>
      </c>
    </row>
    <row r="57" spans="1:13" ht="22.5" customHeight="1" x14ac:dyDescent="0.15">
      <c r="A57" s="298"/>
      <c r="B57" s="299"/>
      <c r="C57" s="95"/>
      <c r="D57" s="2" t="s">
        <v>85</v>
      </c>
      <c r="E57" s="297" t="s">
        <v>22</v>
      </c>
      <c r="F57" s="300" t="s">
        <v>23</v>
      </c>
      <c r="G57" s="97" t="s">
        <v>46</v>
      </c>
      <c r="H57" s="100" t="s">
        <v>30</v>
      </c>
      <c r="I57" s="100"/>
      <c r="J57" s="31" t="s">
        <v>110</v>
      </c>
      <c r="K57" s="33"/>
      <c r="L57" s="29" t="s">
        <v>31</v>
      </c>
      <c r="M57" s="24">
        <v>1.5</v>
      </c>
    </row>
    <row r="58" spans="1:13" ht="22.5" customHeight="1" x14ac:dyDescent="0.15">
      <c r="A58" s="298"/>
      <c r="B58" s="299"/>
      <c r="C58" s="95"/>
      <c r="D58" s="2" t="s">
        <v>86</v>
      </c>
      <c r="E58" s="297" t="s">
        <v>24</v>
      </c>
      <c r="F58" s="300" t="s">
        <v>24</v>
      </c>
      <c r="G58" s="97" t="s">
        <v>46</v>
      </c>
      <c r="H58" s="100" t="s">
        <v>30</v>
      </c>
      <c r="I58" s="100"/>
      <c r="J58" s="31" t="s">
        <v>110</v>
      </c>
      <c r="K58" s="33"/>
      <c r="L58" s="29" t="s">
        <v>31</v>
      </c>
      <c r="M58" s="24">
        <v>3.3</v>
      </c>
    </row>
    <row r="59" spans="1:13" ht="22.5" customHeight="1" x14ac:dyDescent="0.15">
      <c r="A59" s="298"/>
      <c r="B59" s="299"/>
      <c r="C59" s="95"/>
      <c r="D59" s="2" t="s">
        <v>94</v>
      </c>
      <c r="E59" s="297" t="s">
        <v>25</v>
      </c>
      <c r="F59" s="300" t="s">
        <v>25</v>
      </c>
      <c r="G59" s="97" t="s">
        <v>46</v>
      </c>
      <c r="H59" s="100" t="s">
        <v>30</v>
      </c>
      <c r="I59" s="100" t="s">
        <v>30</v>
      </c>
      <c r="J59" s="31" t="s">
        <v>110</v>
      </c>
      <c r="K59" s="33"/>
      <c r="L59" s="29" t="s">
        <v>31</v>
      </c>
      <c r="M59" s="24">
        <v>2.2000000000000002</v>
      </c>
    </row>
    <row r="60" spans="1:13" ht="22.5" customHeight="1" x14ac:dyDescent="0.15">
      <c r="A60" s="298"/>
      <c r="B60" s="299"/>
      <c r="C60" s="95"/>
      <c r="D60" s="2" t="s">
        <v>87</v>
      </c>
      <c r="E60" s="297" t="s">
        <v>25</v>
      </c>
      <c r="F60" s="297" t="s">
        <v>25</v>
      </c>
      <c r="G60" s="97" t="s">
        <v>46</v>
      </c>
      <c r="H60" s="100" t="s">
        <v>30</v>
      </c>
      <c r="I60" s="100" t="s">
        <v>30</v>
      </c>
      <c r="J60" s="31" t="s">
        <v>110</v>
      </c>
      <c r="K60" s="34"/>
      <c r="L60" s="29" t="s">
        <v>31</v>
      </c>
      <c r="M60" s="24">
        <v>1.1000000000000001</v>
      </c>
    </row>
    <row r="61" spans="1:13" ht="22.5" customHeight="1" thickBot="1" x14ac:dyDescent="0.2">
      <c r="A61" s="301"/>
      <c r="B61" s="302"/>
      <c r="C61" s="121"/>
      <c r="D61" s="174" t="s">
        <v>11</v>
      </c>
      <c r="E61" s="175"/>
      <c r="F61" s="175"/>
      <c r="G61" s="175"/>
      <c r="H61" s="175"/>
      <c r="I61" s="261"/>
      <c r="J61" s="303"/>
      <c r="K61" s="179"/>
      <c r="L61" s="263"/>
      <c r="M61" s="264"/>
    </row>
    <row r="62" spans="1:13" ht="31.5" customHeight="1" x14ac:dyDescent="0.15">
      <c r="A62" s="304" t="s">
        <v>129</v>
      </c>
      <c r="B62" s="305" t="s">
        <v>144</v>
      </c>
      <c r="C62" s="306"/>
      <c r="D62" s="307" t="s">
        <v>173</v>
      </c>
      <c r="E62" s="308" t="s">
        <v>66</v>
      </c>
      <c r="F62" s="308" t="s">
        <v>66</v>
      </c>
      <c r="G62" s="309" t="s">
        <v>67</v>
      </c>
      <c r="H62" s="310" t="s">
        <v>30</v>
      </c>
      <c r="I62" s="310"/>
      <c r="J62" s="311" t="s">
        <v>34</v>
      </c>
      <c r="K62" s="312"/>
      <c r="L62" s="313" t="s">
        <v>31</v>
      </c>
      <c r="M62" s="314">
        <v>2</v>
      </c>
    </row>
    <row r="63" spans="1:13" ht="31.5" customHeight="1" x14ac:dyDescent="0.15">
      <c r="A63" s="315"/>
      <c r="B63" s="316"/>
      <c r="C63" s="317"/>
      <c r="D63" s="318" t="s">
        <v>88</v>
      </c>
      <c r="E63" s="308" t="s">
        <v>68</v>
      </c>
      <c r="F63" s="308" t="s">
        <v>65</v>
      </c>
      <c r="G63" s="309" t="s">
        <v>69</v>
      </c>
      <c r="H63" s="319" t="s">
        <v>30</v>
      </c>
      <c r="I63" s="319" t="s">
        <v>30</v>
      </c>
      <c r="J63" s="320" t="s">
        <v>34</v>
      </c>
      <c r="K63" s="321"/>
      <c r="L63" s="313" t="s">
        <v>31</v>
      </c>
      <c r="M63" s="314">
        <v>1</v>
      </c>
    </row>
    <row r="64" spans="1:13" ht="31.5" customHeight="1" thickBot="1" x14ac:dyDescent="0.2">
      <c r="A64" s="322"/>
      <c r="B64" s="323"/>
      <c r="C64" s="324"/>
      <c r="D64" s="325" t="s">
        <v>11</v>
      </c>
      <c r="E64" s="326"/>
      <c r="F64" s="326"/>
      <c r="G64" s="326"/>
      <c r="H64" s="326"/>
      <c r="I64" s="327"/>
      <c r="J64" s="328"/>
      <c r="K64" s="329"/>
      <c r="L64" s="330"/>
      <c r="M64" s="331"/>
    </row>
    <row r="65" spans="1:3" x14ac:dyDescent="0.15">
      <c r="A65" s="332"/>
      <c r="B65" s="333"/>
      <c r="C65" s="333"/>
    </row>
    <row r="66" spans="1:3" x14ac:dyDescent="0.15">
      <c r="A66" s="332"/>
      <c r="B66" s="333"/>
      <c r="C66" s="333"/>
    </row>
    <row r="67" spans="1:3" x14ac:dyDescent="0.15">
      <c r="A67" s="332"/>
      <c r="B67" s="333"/>
      <c r="C67" s="333"/>
    </row>
    <row r="68" spans="1:3" x14ac:dyDescent="0.15">
      <c r="A68" s="332"/>
      <c r="B68" s="333"/>
      <c r="C68" s="333"/>
    </row>
    <row r="69" spans="1:3" x14ac:dyDescent="0.15">
      <c r="A69" s="332"/>
      <c r="B69" s="333"/>
      <c r="C69" s="333"/>
    </row>
    <row r="70" spans="1:3" x14ac:dyDescent="0.15">
      <c r="A70" s="332"/>
      <c r="B70" s="333"/>
      <c r="C70" s="333"/>
    </row>
    <row r="71" spans="1:3" x14ac:dyDescent="0.15">
      <c r="A71" s="332"/>
      <c r="B71" s="333"/>
      <c r="C71" s="333"/>
    </row>
  </sheetData>
  <mergeCells count="69">
    <mergeCell ref="H1:M1"/>
    <mergeCell ref="D33:I33"/>
    <mergeCell ref="K33:M33"/>
    <mergeCell ref="D31:I31"/>
    <mergeCell ref="K31:M31"/>
    <mergeCell ref="J5:J6"/>
    <mergeCell ref="K5:M6"/>
    <mergeCell ref="K23:M23"/>
    <mergeCell ref="D23:I23"/>
    <mergeCell ref="H30:M30"/>
    <mergeCell ref="H24:M25"/>
    <mergeCell ref="D21:I21"/>
    <mergeCell ref="K21:M21"/>
    <mergeCell ref="G5:G6"/>
    <mergeCell ref="H5:I5"/>
    <mergeCell ref="F5:F6"/>
    <mergeCell ref="A22:A23"/>
    <mergeCell ref="B22:C23"/>
    <mergeCell ref="D14:I14"/>
    <mergeCell ref="B15:C17"/>
    <mergeCell ref="A15:A21"/>
    <mergeCell ref="B18:C20"/>
    <mergeCell ref="A5:A6"/>
    <mergeCell ref="A7:A14"/>
    <mergeCell ref="B5:C6"/>
    <mergeCell ref="D5:D6"/>
    <mergeCell ref="E5:E6"/>
    <mergeCell ref="B7:C14"/>
    <mergeCell ref="D53:I53"/>
    <mergeCell ref="K53:M53"/>
    <mergeCell ref="A49:A53"/>
    <mergeCell ref="B42:C44"/>
    <mergeCell ref="B45:C46"/>
    <mergeCell ref="J45:M45"/>
    <mergeCell ref="A47:A48"/>
    <mergeCell ref="B47:C48"/>
    <mergeCell ref="D48:I48"/>
    <mergeCell ref="K48:M48"/>
    <mergeCell ref="B49:C53"/>
    <mergeCell ref="H34:M34"/>
    <mergeCell ref="D41:I41"/>
    <mergeCell ref="K41:M41"/>
    <mergeCell ref="A42:A46"/>
    <mergeCell ref="D46:I46"/>
    <mergeCell ref="K46:M46"/>
    <mergeCell ref="A62:A64"/>
    <mergeCell ref="B54:C61"/>
    <mergeCell ref="D61:I61"/>
    <mergeCell ref="K61:M61"/>
    <mergeCell ref="B62:C64"/>
    <mergeCell ref="K64:M64"/>
    <mergeCell ref="D64:I64"/>
    <mergeCell ref="J62:K62"/>
    <mergeCell ref="K54:K60"/>
    <mergeCell ref="A54:A61"/>
    <mergeCell ref="J63:K63"/>
    <mergeCell ref="A30:A31"/>
    <mergeCell ref="B30:C31"/>
    <mergeCell ref="A34:A41"/>
    <mergeCell ref="B32:C33"/>
    <mergeCell ref="A32:A33"/>
    <mergeCell ref="B34:B41"/>
    <mergeCell ref="C34:C41"/>
    <mergeCell ref="D29:I29"/>
    <mergeCell ref="K29:M29"/>
    <mergeCell ref="A24:A29"/>
    <mergeCell ref="B24:C25"/>
    <mergeCell ref="B26:C28"/>
    <mergeCell ref="H28:M28"/>
  </mergeCells>
  <phoneticPr fontId="23"/>
  <hyperlinks>
    <hyperlink ref="D30" r:id="rId1"/>
    <hyperlink ref="D25" r:id="rId2"/>
    <hyperlink ref="D24" r:id="rId3"/>
    <hyperlink ref="D64" r:id="rId4" display="http://www.energia.co.jp/business/ritti/youchi/danchi/richi_oohara.html"/>
    <hyperlink ref="D47" r:id="rId5"/>
    <hyperlink ref="D51" r:id="rId6"/>
    <hyperlink ref="D49" r:id="rId7"/>
    <hyperlink ref="D52" r:id="rId8"/>
    <hyperlink ref="D15" r:id="rId9" display="https://www.kyotofuyouchibank.com/estates/%E5%B9%B3%E5%B7%A5%E6%A5%AD%E5%9B%A3%E5%9C%B0/"/>
    <hyperlink ref="D17" r:id="rId10"/>
    <hyperlink ref="D19" r:id="rId11" display="https://www.pref.kyoto.jp/bunkaga/minamitanabe_komada_top.html"/>
    <hyperlink ref="D20" r:id="rId12" display="https://www.pref.kyoto.jp/bunkaga/minamitanabe_komada_top.html"/>
    <hyperlink ref="D18" r:id="rId13" location="kizueast" display="https://www.pref.kyoto.jp/bunkaga/minamitanabe_komada_top.html - kizueast"/>
    <hyperlink ref="D56:D60" r:id="rId14" display="https://www.pref.tottori.lg.jp/99346.htm"/>
    <hyperlink ref="D57" r:id="rId15"/>
    <hyperlink ref="D56" r:id="rId16"/>
    <hyperlink ref="D54" r:id="rId17"/>
    <hyperlink ref="D55" r:id="rId18"/>
    <hyperlink ref="D26" r:id="rId19"/>
    <hyperlink ref="D50" r:id="rId20"/>
    <hyperlink ref="D28" r:id="rId21"/>
    <hyperlink ref="D27" r:id="rId22"/>
    <hyperlink ref="D42" r:id="rId23"/>
    <hyperlink ref="D45" r:id="rId24"/>
    <hyperlink ref="D43" r:id="rId25"/>
    <hyperlink ref="D44" r:id="rId26"/>
    <hyperlink ref="D63" r:id="rId27"/>
    <hyperlink ref="D62" r:id="rId28"/>
    <hyperlink ref="D35" r:id="rId29"/>
    <hyperlink ref="D36" r:id="rId30"/>
    <hyperlink ref="D34" r:id="rId31"/>
    <hyperlink ref="D38" r:id="rId32"/>
    <hyperlink ref="D40" r:id="rId33"/>
    <hyperlink ref="D39" r:id="rId34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87" fitToHeight="0" orientation="landscape" r:id="rId35"/>
  <headerFooter>
    <oddFooter xml:space="preserve">&amp;C&amp;P / &amp;N </oddFooter>
  </headerFooter>
  <rowBreaks count="2" manualBreakCount="2">
    <brk id="29" max="12" man="1"/>
    <brk id="53" max="12" man="1"/>
  </rowBreaks>
  <drawing r:id="rId36"/>
</worksheet>
</file>