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307A9A63-C0FB-430F-B11F-0EBD3A792B12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関西広域連合構成府県市　産業用地情報 " sheetId="6" r:id="rId1"/>
  </sheets>
  <definedNames>
    <definedName name="_xlnm.Print_Area" localSheetId="0">'関西広域連合構成府県市　産業用地情報 '!$A$1:$M$61</definedName>
    <definedName name="_xlnm.Print_Titles" localSheetId="0">'関西広域連合構成府県市　産業用地情報 '!$1:$6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6" i="6" l="1"/>
  <c r="J37" i="6" l="1"/>
</calcChain>
</file>

<file path=xl/sharedStrings.xml><?xml version="1.0" encoding="utf-8"?>
<sst xmlns="http://schemas.openxmlformats.org/spreadsheetml/2006/main" count="297" uniqueCount="171">
  <si>
    <t>所在地</t>
    <rPh sb="0" eb="3">
      <t>ショザイチ</t>
    </rPh>
    <phoneticPr fontId="2"/>
  </si>
  <si>
    <t>京都府</t>
    <rPh sb="0" eb="3">
      <t>キョウトフ</t>
    </rPh>
    <phoneticPr fontId="2"/>
  </si>
  <si>
    <t>和歌山県</t>
    <rPh sb="0" eb="3">
      <t>ワカヤマ</t>
    </rPh>
    <rPh sb="3" eb="4">
      <t>ケン</t>
    </rPh>
    <phoneticPr fontId="2"/>
  </si>
  <si>
    <t>分譲</t>
    <rPh sb="0" eb="2">
      <t>ブンジョウ</t>
    </rPh>
    <phoneticPr fontId="2"/>
  </si>
  <si>
    <t>賃貸</t>
    <rPh sb="0" eb="2">
      <t>チンタイ</t>
    </rPh>
    <phoneticPr fontId="2"/>
  </si>
  <si>
    <t>区画数</t>
    <rPh sb="0" eb="2">
      <t>クカク</t>
    </rPh>
    <rPh sb="2" eb="3">
      <t>スウ</t>
    </rPh>
    <phoneticPr fontId="2"/>
  </si>
  <si>
    <t>連絡先（ワンストップ窓口）</t>
    <rPh sb="0" eb="3">
      <t>レンラクサキ</t>
    </rPh>
    <rPh sb="10" eb="12">
      <t>マドグチ</t>
    </rPh>
    <phoneticPr fontId="2"/>
  </si>
  <si>
    <t>府県市名</t>
    <rPh sb="0" eb="2">
      <t>フケン</t>
    </rPh>
    <rPh sb="2" eb="3">
      <t>シ</t>
    </rPh>
    <rPh sb="3" eb="4">
      <t>メイ</t>
    </rPh>
    <phoneticPr fontId="2"/>
  </si>
  <si>
    <t>用途</t>
    <rPh sb="0" eb="2">
      <t>ヨウト</t>
    </rPh>
    <phoneticPr fontId="2"/>
  </si>
  <si>
    <t>用地区画数　小　　計</t>
    <rPh sb="0" eb="2">
      <t>ヨウチ</t>
    </rPh>
    <rPh sb="2" eb="3">
      <t>ク</t>
    </rPh>
    <rPh sb="3" eb="5">
      <t>カクスウ</t>
    </rPh>
    <rPh sb="6" eb="7">
      <t>コ</t>
    </rPh>
    <rPh sb="9" eb="10">
      <t>ケイ</t>
    </rPh>
    <phoneticPr fontId="2"/>
  </si>
  <si>
    <t>事業主体</t>
    <rPh sb="0" eb="2">
      <t>ジギョウ</t>
    </rPh>
    <rPh sb="2" eb="4">
      <t>シュタイ</t>
    </rPh>
    <phoneticPr fontId="2"/>
  </si>
  <si>
    <t>用地区画数　小　　計</t>
    <rPh sb="6" eb="7">
      <t>コ</t>
    </rPh>
    <rPh sb="9" eb="10">
      <t>ケイ</t>
    </rPh>
    <phoneticPr fontId="2"/>
  </si>
  <si>
    <t>京都市</t>
    <rPh sb="0" eb="3">
      <t>キョウトシ</t>
    </rPh>
    <phoneticPr fontId="2"/>
  </si>
  <si>
    <t>堺市</t>
    <rPh sb="0" eb="2">
      <t>サカイシ</t>
    </rPh>
    <phoneticPr fontId="2"/>
  </si>
  <si>
    <t>神戸市</t>
    <rPh sb="0" eb="3">
      <t>コウベシ</t>
    </rPh>
    <phoneticPr fontId="2"/>
  </si>
  <si>
    <t>　　【本資料ご利用時の注意事項】　掲載情報は資料作成時点のものであり、お問合せの時点では条件が変わっている場合があります。</t>
    <rPh sb="3" eb="4">
      <t>ホン</t>
    </rPh>
    <rPh sb="4" eb="6">
      <t>シリョウ</t>
    </rPh>
    <rPh sb="7" eb="9">
      <t>リヨウ</t>
    </rPh>
    <rPh sb="9" eb="10">
      <t>ジ</t>
    </rPh>
    <rPh sb="11" eb="13">
      <t>チュウイ</t>
    </rPh>
    <rPh sb="13" eb="15">
      <t>ジコウ</t>
    </rPh>
    <rPh sb="17" eb="19">
      <t>ケイサイ</t>
    </rPh>
    <rPh sb="19" eb="21">
      <t>ジョウホウ</t>
    </rPh>
    <rPh sb="22" eb="24">
      <t>シリョウ</t>
    </rPh>
    <rPh sb="24" eb="26">
      <t>サクセイ</t>
    </rPh>
    <rPh sb="26" eb="28">
      <t>ジテン</t>
    </rPh>
    <rPh sb="36" eb="38">
      <t>トイアワ</t>
    </rPh>
    <rPh sb="40" eb="42">
      <t>ジテン</t>
    </rPh>
    <rPh sb="44" eb="46">
      <t>ジョウケン</t>
    </rPh>
    <rPh sb="47" eb="48">
      <t>カ</t>
    </rPh>
    <rPh sb="53" eb="55">
      <t>バアイ</t>
    </rPh>
    <phoneticPr fontId="2"/>
  </si>
  <si>
    <t>製造工場等</t>
    <rPh sb="0" eb="2">
      <t>セイゾウ</t>
    </rPh>
    <rPh sb="2" eb="4">
      <t>コウジョウ</t>
    </rPh>
    <rPh sb="4" eb="5">
      <t>トウ</t>
    </rPh>
    <phoneticPr fontId="2"/>
  </si>
  <si>
    <t>舞鶴市</t>
    <rPh sb="0" eb="3">
      <t>マイヅルシ</t>
    </rPh>
    <phoneticPr fontId="2"/>
  </si>
  <si>
    <t>製造工場、物流関連産業等</t>
    <rPh sb="0" eb="2">
      <t>セイゾウ</t>
    </rPh>
    <rPh sb="2" eb="4">
      <t>コウジョウ</t>
    </rPh>
    <rPh sb="5" eb="7">
      <t>ブツリュウ</t>
    </rPh>
    <rPh sb="7" eb="9">
      <t>カンレン</t>
    </rPh>
    <rPh sb="9" eb="11">
      <t>サンギョウ</t>
    </rPh>
    <rPh sb="11" eb="12">
      <t>トウ</t>
    </rPh>
    <phoneticPr fontId="2"/>
  </si>
  <si>
    <t>製造業・伝統工芸関連産業</t>
    <rPh sb="0" eb="3">
      <t>セイゾウギョウ</t>
    </rPh>
    <rPh sb="4" eb="6">
      <t>デントウ</t>
    </rPh>
    <rPh sb="6" eb="8">
      <t>コウゲイ</t>
    </rPh>
    <rPh sb="8" eb="10">
      <t>カンレン</t>
    </rPh>
    <rPh sb="10" eb="12">
      <t>サンギョウ</t>
    </rPh>
    <phoneticPr fontId="2"/>
  </si>
  <si>
    <t>鳥取県企業局</t>
    <rPh sb="0" eb="3">
      <t>トットリケン</t>
    </rPh>
    <rPh sb="3" eb="5">
      <t>キギョウ</t>
    </rPh>
    <rPh sb="5" eb="6">
      <t>キョク</t>
    </rPh>
    <phoneticPr fontId="2"/>
  </si>
  <si>
    <t>境港市</t>
    <rPh sb="0" eb="1">
      <t>サカイ</t>
    </rPh>
    <rPh sb="1" eb="2">
      <t>ミナト</t>
    </rPh>
    <rPh sb="2" eb="3">
      <t>シ</t>
    </rPh>
    <phoneticPr fontId="2"/>
  </si>
  <si>
    <t>智頭町</t>
    <rPh sb="0" eb="3">
      <t>チズチョウ</t>
    </rPh>
    <phoneticPr fontId="2"/>
  </si>
  <si>
    <t>智頭町</t>
    <rPh sb="0" eb="2">
      <t>チズ</t>
    </rPh>
    <rPh sb="2" eb="3">
      <t>チョウ</t>
    </rPh>
    <phoneticPr fontId="2"/>
  </si>
  <si>
    <t>大山町</t>
    <rPh sb="0" eb="3">
      <t>ダイセンチョウ</t>
    </rPh>
    <phoneticPr fontId="2"/>
  </si>
  <si>
    <t>伯耆町</t>
    <rPh sb="0" eb="3">
      <t>ホウキチョウ</t>
    </rPh>
    <phoneticPr fontId="2"/>
  </si>
  <si>
    <t>大阪市</t>
    <rPh sb="0" eb="3">
      <t>オオサカシ</t>
    </rPh>
    <phoneticPr fontId="2"/>
  </si>
  <si>
    <t>■関西広域連合　広域産業振興分野　構成府県市の産業用地情報（各府県市ホームページ掲載情報）</t>
    <rPh sb="1" eb="3">
      <t>カンサイ</t>
    </rPh>
    <rPh sb="3" eb="5">
      <t>コウイキ</t>
    </rPh>
    <rPh sb="5" eb="7">
      <t>レンゴウ</t>
    </rPh>
    <rPh sb="8" eb="10">
      <t>コウイキ</t>
    </rPh>
    <rPh sb="10" eb="12">
      <t>サンギョウ</t>
    </rPh>
    <rPh sb="12" eb="14">
      <t>シンコウ</t>
    </rPh>
    <rPh sb="14" eb="16">
      <t>ブンヤ</t>
    </rPh>
    <rPh sb="17" eb="19">
      <t>コウセイ</t>
    </rPh>
    <rPh sb="19" eb="21">
      <t>フケン</t>
    </rPh>
    <rPh sb="21" eb="22">
      <t>シ</t>
    </rPh>
    <rPh sb="23" eb="25">
      <t>サンギョウ</t>
    </rPh>
    <rPh sb="25" eb="27">
      <t>ヨウチ</t>
    </rPh>
    <rPh sb="27" eb="29">
      <t>ジョウホウ</t>
    </rPh>
    <rPh sb="30" eb="31">
      <t>カク</t>
    </rPh>
    <rPh sb="31" eb="33">
      <t>フケン</t>
    </rPh>
    <rPh sb="33" eb="34">
      <t>シ</t>
    </rPh>
    <rPh sb="40" eb="42">
      <t>ケイサイ</t>
    </rPh>
    <rPh sb="42" eb="44">
      <t>ジョウホウ</t>
    </rPh>
    <phoneticPr fontId="2"/>
  </si>
  <si>
    <t>　　　　　　　　　 　　　　　　　　　　　　　詳しくは、各府県市のワンストップ窓口にお問い合わせください。</t>
    <rPh sb="23" eb="24">
      <t>クワ</t>
    </rPh>
    <rPh sb="28" eb="29">
      <t>カク</t>
    </rPh>
    <rPh sb="29" eb="31">
      <t>フケン</t>
    </rPh>
    <rPh sb="31" eb="32">
      <t>シ</t>
    </rPh>
    <rPh sb="39" eb="41">
      <t>マドグチ</t>
    </rPh>
    <rPh sb="43" eb="44">
      <t>ト</t>
    </rPh>
    <rPh sb="45" eb="46">
      <t>ア</t>
    </rPh>
    <phoneticPr fontId="2"/>
  </si>
  <si>
    <t>詳細はお問合せください。</t>
    <rPh sb="0" eb="2">
      <t>ショウサイ</t>
    </rPh>
    <rPh sb="4" eb="6">
      <t>トイアワ</t>
    </rPh>
    <phoneticPr fontId="2"/>
  </si>
  <si>
    <t>各府県市の用地区画数　合　計</t>
    <rPh sb="0" eb="1">
      <t>カク</t>
    </rPh>
    <rPh sb="1" eb="3">
      <t>フケン</t>
    </rPh>
    <rPh sb="3" eb="4">
      <t>シ</t>
    </rPh>
    <rPh sb="5" eb="7">
      <t>ヨウチ</t>
    </rPh>
    <rPh sb="7" eb="8">
      <t>ク</t>
    </rPh>
    <rPh sb="8" eb="10">
      <t>カクスウ</t>
    </rPh>
    <rPh sb="11" eb="12">
      <t>ゴウ</t>
    </rPh>
    <rPh sb="13" eb="14">
      <t>ケイ</t>
    </rPh>
    <phoneticPr fontId="2"/>
  </si>
  <si>
    <t>神戸市</t>
  </si>
  <si>
    <t>○</t>
  </si>
  <si>
    <t>～</t>
  </si>
  <si>
    <t>神戸空港島</t>
  </si>
  <si>
    <t>神戸サイエンスパーク</t>
  </si>
  <si>
    <t>詳細はお問合せください。</t>
  </si>
  <si>
    <t>淡路津名地区産業用地（生穂地区）</t>
    <rPh sb="0" eb="2">
      <t>アワジ</t>
    </rPh>
    <rPh sb="2" eb="3">
      <t>ツ</t>
    </rPh>
    <rPh sb="8" eb="10">
      <t>ヨウチ</t>
    </rPh>
    <rPh sb="11" eb="12">
      <t>ナマ</t>
    </rPh>
    <rPh sb="12" eb="13">
      <t>ホ</t>
    </rPh>
    <rPh sb="13" eb="15">
      <t>チク</t>
    </rPh>
    <phoneticPr fontId="2"/>
  </si>
  <si>
    <t>鳥取市</t>
    <rPh sb="0" eb="3">
      <t>トットリシ</t>
    </rPh>
    <phoneticPr fontId="2"/>
  </si>
  <si>
    <t>高野由里工場用地</t>
    <rPh sb="0" eb="2">
      <t>タカノ</t>
    </rPh>
    <rPh sb="2" eb="4">
      <t>ユリ</t>
    </rPh>
    <rPh sb="4" eb="6">
      <t>コウジョウ</t>
    </rPh>
    <rPh sb="6" eb="8">
      <t>ヨウチ</t>
    </rPh>
    <phoneticPr fontId="2"/>
  </si>
  <si>
    <t>民間</t>
    <rPh sb="0" eb="2">
      <t>ミンカン</t>
    </rPh>
    <phoneticPr fontId="2"/>
  </si>
  <si>
    <t>製造工場等</t>
    <rPh sb="0" eb="2">
      <t>セイゾウ</t>
    </rPh>
    <rPh sb="2" eb="5">
      <t>コウジョウトウ</t>
    </rPh>
    <phoneticPr fontId="2"/>
  </si>
  <si>
    <t>大阪港咲洲地区</t>
    <rPh sb="3" eb="5">
      <t>サキシマ</t>
    </rPh>
    <rPh sb="5" eb="7">
      <t>チク</t>
    </rPh>
    <phoneticPr fontId="2"/>
  </si>
  <si>
    <t>大阪市</t>
    <rPh sb="0" eb="3">
      <t>オ</t>
    </rPh>
    <phoneticPr fontId="2"/>
  </si>
  <si>
    <t>鳥　取　県</t>
    <rPh sb="0" eb="1">
      <t>トリ</t>
    </rPh>
    <rPh sb="2" eb="3">
      <t>トリ</t>
    </rPh>
    <rPh sb="4" eb="5">
      <t>ケン</t>
    </rPh>
    <phoneticPr fontId="2"/>
  </si>
  <si>
    <t>兵　庫　県</t>
    <rPh sb="0" eb="1">
      <t>ヘイ</t>
    </rPh>
    <rPh sb="2" eb="3">
      <t>コ</t>
    </rPh>
    <rPh sb="4" eb="5">
      <t>ケン</t>
    </rPh>
    <phoneticPr fontId="2"/>
  </si>
  <si>
    <t>舞鶴市</t>
  </si>
  <si>
    <t>福知山市</t>
  </si>
  <si>
    <t>京都新光悦村</t>
  </si>
  <si>
    <t>南丹市</t>
  </si>
  <si>
    <t>製造工場 等</t>
  </si>
  <si>
    <t>和歌山市</t>
  </si>
  <si>
    <t>―</t>
  </si>
  <si>
    <r>
      <t xml:space="preserve">名称
</t>
    </r>
    <r>
      <rPr>
        <sz val="8"/>
        <rFont val="ＭＳ Ｐゴシック"/>
        <family val="3"/>
        <charset val="128"/>
      </rPr>
      <t>（クリックすると、各詳細情報にリンク）</t>
    </r>
    <rPh sb="0" eb="2">
      <t>メイショウ</t>
    </rPh>
    <rPh sb="12" eb="13">
      <t>カク</t>
    </rPh>
    <rPh sb="13" eb="15">
      <t>ショウサイ</t>
    </rPh>
    <rPh sb="15" eb="17">
      <t>ジョウホウ</t>
    </rPh>
    <phoneticPr fontId="2"/>
  </si>
  <si>
    <r>
      <t>種別</t>
    </r>
    <r>
      <rPr>
        <sz val="8"/>
        <rFont val="ＭＳ Ｐゴシック"/>
        <family val="3"/>
        <charset val="128"/>
      </rPr>
      <t>（○印）</t>
    </r>
    <rPh sb="0" eb="2">
      <t>シュベツ</t>
    </rPh>
    <rPh sb="4" eb="5">
      <t>シルシ</t>
    </rPh>
    <phoneticPr fontId="2"/>
  </si>
  <si>
    <r>
      <t>面積範囲</t>
    </r>
    <r>
      <rPr>
        <sz val="8"/>
        <rFont val="ＭＳ Ｐゴシック"/>
        <family val="3"/>
        <charset val="128"/>
      </rPr>
      <t>(ha)</t>
    </r>
    <rPh sb="0" eb="2">
      <t>メンセキ</t>
    </rPh>
    <rPh sb="2" eb="4">
      <t>ハンイ</t>
    </rPh>
    <phoneticPr fontId="2"/>
  </si>
  <si>
    <t>物流施設、業務・商業、研究開発、研修、国際観光の支援機能施設等</t>
    <rPh sb="0" eb="2">
      <t>ブツリュウ</t>
    </rPh>
    <rPh sb="2" eb="4">
      <t>シセツ</t>
    </rPh>
    <rPh sb="19" eb="21">
      <t>コクサイ</t>
    </rPh>
    <rPh sb="21" eb="23">
      <t>カンコウ</t>
    </rPh>
    <rPh sb="24" eb="26">
      <t>シエン</t>
    </rPh>
    <rPh sb="26" eb="28">
      <t>キノウ</t>
    </rPh>
    <rPh sb="28" eb="30">
      <t>シセツ</t>
    </rPh>
    <rPh sb="30" eb="31">
      <t>トウ</t>
    </rPh>
    <phoneticPr fontId="2"/>
  </si>
  <si>
    <t xml:space="preserve">ポートアイランド（第2期） </t>
    <phoneticPr fontId="2"/>
  </si>
  <si>
    <t xml:space="preserve">神戸テクノ・ロジスティックパーク </t>
    <phoneticPr fontId="2"/>
  </si>
  <si>
    <t>【部署名】商工労働部立地戦略課
【ホームページＵＲＬ】
http://www.pref.tottori.lg.jp/rittisenryaku/
【電話】0857-26-7245
【ＦＡＸ】0857-26-8117
【電子メール】 ritti@pref.tottori.lg.jp</t>
    <rPh sb="1" eb="3">
      <t>ブショ</t>
    </rPh>
    <rPh sb="3" eb="4">
      <t>メイ</t>
    </rPh>
    <rPh sb="5" eb="7">
      <t>ショウコウ</t>
    </rPh>
    <rPh sb="7" eb="10">
      <t>ロウドウブ</t>
    </rPh>
    <rPh sb="10" eb="12">
      <t>リッチ</t>
    </rPh>
    <rPh sb="12" eb="15">
      <t>センリャクカ</t>
    </rPh>
    <rPh sb="74" eb="76">
      <t>デンワ</t>
    </rPh>
    <rPh sb="109" eb="111">
      <t>デンシ</t>
    </rPh>
    <phoneticPr fontId="2"/>
  </si>
  <si>
    <t>詳細はお問合せください。</t>
    <phoneticPr fontId="9"/>
  </si>
  <si>
    <t>茨木市</t>
    <rPh sb="0" eb="3">
      <t>イバラキシ</t>
    </rPh>
    <phoneticPr fontId="2"/>
  </si>
  <si>
    <t>兵庫県企業庁</t>
  </si>
  <si>
    <t>ものづくり関連企業、流通関連企業、研究開発施設等</t>
  </si>
  <si>
    <t>淡路市</t>
  </si>
  <si>
    <t>南あわじ市</t>
  </si>
  <si>
    <t>食品加工関連業、農産物流通業、ハイテク部品製造業、情報機器製造業、電気電池部品製造業</t>
  </si>
  <si>
    <t>和歌山県土地開発公社</t>
    <rPh sb="0" eb="4">
      <t>ワカヤマケン</t>
    </rPh>
    <rPh sb="4" eb="6">
      <t>トチ</t>
    </rPh>
    <rPh sb="6" eb="8">
      <t>カイハツ</t>
    </rPh>
    <rPh sb="8" eb="10">
      <t>コウシャ</t>
    </rPh>
    <phoneticPr fontId="2"/>
  </si>
  <si>
    <t>応相談</t>
    <rPh sb="0" eb="3">
      <t>オウソウダン</t>
    </rPh>
    <phoneticPr fontId="2"/>
  </si>
  <si>
    <t>播磨科学公園都市</t>
    <phoneticPr fontId="2"/>
  </si>
  <si>
    <t>南あわじ市企業団地</t>
    <phoneticPr fontId="2"/>
  </si>
  <si>
    <t>大阪府</t>
    <rPh sb="0" eb="2">
      <t>オオサカ</t>
    </rPh>
    <rPh sb="2" eb="3">
      <t>フ</t>
    </rPh>
    <phoneticPr fontId="9"/>
  </si>
  <si>
    <t>詳細はお問合せください。</t>
    <phoneticPr fontId="9"/>
  </si>
  <si>
    <t>彩都中部地区</t>
    <rPh sb="0" eb="1">
      <t>アヤ</t>
    </rPh>
    <rPh sb="1" eb="2">
      <t>ミヤコ</t>
    </rPh>
    <rPh sb="2" eb="4">
      <t>チュウブ</t>
    </rPh>
    <rPh sb="4" eb="6">
      <t>チク</t>
    </rPh>
    <phoneticPr fontId="2"/>
  </si>
  <si>
    <t>彩都東部地区</t>
    <rPh sb="0" eb="1">
      <t>アヤ</t>
    </rPh>
    <rPh sb="1" eb="2">
      <t>ミヤコ</t>
    </rPh>
    <rPh sb="2" eb="4">
      <t>トウブ</t>
    </rPh>
    <rPh sb="4" eb="6">
      <t>チク</t>
    </rPh>
    <phoneticPr fontId="2"/>
  </si>
  <si>
    <t>徳島県</t>
  </si>
  <si>
    <t>つるぎ町</t>
  </si>
  <si>
    <t>製造工場等</t>
  </si>
  <si>
    <t>松茂町</t>
  </si>
  <si>
    <t>流通施設</t>
  </si>
  <si>
    <t>民間</t>
  </si>
  <si>
    <t>高川原</t>
  </si>
  <si>
    <t>石井町</t>
  </si>
  <si>
    <t>但馬空港周辺産業用地（仮称）</t>
    <rPh sb="0" eb="2">
      <t>タジマ</t>
    </rPh>
    <rPh sb="2" eb="4">
      <t>クウコウ</t>
    </rPh>
    <rPh sb="4" eb="6">
      <t>シュウヘン</t>
    </rPh>
    <rPh sb="6" eb="8">
      <t>サンギョウ</t>
    </rPh>
    <rPh sb="8" eb="10">
      <t>ヨウチ</t>
    </rPh>
    <rPh sb="11" eb="13">
      <t>カショウ</t>
    </rPh>
    <phoneticPr fontId="2"/>
  </si>
  <si>
    <t>豊岡市</t>
    <rPh sb="0" eb="3">
      <t>トヨオカシ</t>
    </rPh>
    <phoneticPr fontId="2"/>
  </si>
  <si>
    <t>フェニックス事業用地</t>
    <rPh sb="6" eb="8">
      <t>ジギョウ</t>
    </rPh>
    <rPh sb="8" eb="10">
      <t>ヨウチ</t>
    </rPh>
    <phoneticPr fontId="31"/>
  </si>
  <si>
    <t>尼崎市</t>
    <rPh sb="0" eb="3">
      <t>アマガサキシ</t>
    </rPh>
    <phoneticPr fontId="31"/>
  </si>
  <si>
    <t>兵庫県</t>
    <rPh sb="0" eb="3">
      <t>ヒョウゴケン</t>
    </rPh>
    <phoneticPr fontId="31"/>
  </si>
  <si>
    <t>流通加工系企業等</t>
    <rPh sb="0" eb="2">
      <t>リュウツウ</t>
    </rPh>
    <rPh sb="2" eb="4">
      <t>カコウ</t>
    </rPh>
    <rPh sb="4" eb="7">
      <t>ケイキギョウ</t>
    </rPh>
    <rPh sb="7" eb="8">
      <t>トウ</t>
    </rPh>
    <phoneticPr fontId="31"/>
  </si>
  <si>
    <t>詳細はお問合せください。</t>
    <phoneticPr fontId="31"/>
  </si>
  <si>
    <t>製造工場、業務ビル、研究所、大学等</t>
    <rPh sb="0" eb="2">
      <t>セイゾウ</t>
    </rPh>
    <rPh sb="2" eb="4">
      <t>コウジョウ</t>
    </rPh>
    <rPh sb="5" eb="7">
      <t>ギョウム</t>
    </rPh>
    <rPh sb="10" eb="13">
      <t>ケンキュウショ</t>
    </rPh>
    <rPh sb="14" eb="16">
      <t>ダイガク</t>
    </rPh>
    <rPh sb="16" eb="17">
      <t>トウ</t>
    </rPh>
    <phoneticPr fontId="2"/>
  </si>
  <si>
    <t>製造工場、研究開発施設、物流関連施設</t>
    <rPh sb="0" eb="2">
      <t>セイゾウ</t>
    </rPh>
    <rPh sb="2" eb="4">
      <t>コウジョウ</t>
    </rPh>
    <rPh sb="5" eb="7">
      <t>ケンキュウ</t>
    </rPh>
    <rPh sb="7" eb="9">
      <t>カイハツ</t>
    </rPh>
    <rPh sb="9" eb="11">
      <t>シセツ</t>
    </rPh>
    <rPh sb="12" eb="14">
      <t>ブツリュウ</t>
    </rPh>
    <rPh sb="14" eb="16">
      <t>カンレン</t>
    </rPh>
    <rPh sb="16" eb="18">
      <t>シセツ</t>
    </rPh>
    <phoneticPr fontId="2"/>
  </si>
  <si>
    <t>大津市</t>
    <rPh sb="0" eb="3">
      <t>オオツシ</t>
    </rPh>
    <phoneticPr fontId="31"/>
  </si>
  <si>
    <t>民間</t>
    <rPh sb="0" eb="2">
      <t>ミンカン</t>
    </rPh>
    <phoneticPr fontId="31"/>
  </si>
  <si>
    <t>栗東市</t>
    <rPh sb="0" eb="3">
      <t>リットウシ</t>
    </rPh>
    <phoneticPr fontId="31"/>
  </si>
  <si>
    <t>研究開発施設、事務所</t>
    <rPh sb="0" eb="2">
      <t>ケンキュウ</t>
    </rPh>
    <rPh sb="2" eb="4">
      <t>カイハツ</t>
    </rPh>
    <rPh sb="4" eb="6">
      <t>シセツ</t>
    </rPh>
    <rPh sb="7" eb="9">
      <t>ジム</t>
    </rPh>
    <rPh sb="9" eb="10">
      <t>ショ</t>
    </rPh>
    <phoneticPr fontId="2"/>
  </si>
  <si>
    <t>～</t>
    <phoneticPr fontId="31"/>
  </si>
  <si>
    <t>高島市</t>
    <rPh sb="0" eb="3">
      <t>タカシマシ</t>
    </rPh>
    <phoneticPr fontId="31"/>
  </si>
  <si>
    <t>橋本市</t>
    <rPh sb="0" eb="3">
      <t>ハシモトシ</t>
    </rPh>
    <phoneticPr fontId="31"/>
  </si>
  <si>
    <t>布袋工業団地</t>
    <rPh sb="0" eb="2">
      <t>ホテイ</t>
    </rPh>
    <rPh sb="2" eb="4">
      <t>コウギョウ</t>
    </rPh>
    <rPh sb="4" eb="6">
      <t>ダンチ</t>
    </rPh>
    <phoneticPr fontId="2"/>
  </si>
  <si>
    <t>境港竹内工業団地</t>
    <rPh sb="0" eb="2">
      <t>サカイミナト</t>
    </rPh>
    <rPh sb="1" eb="2">
      <t>コウ</t>
    </rPh>
    <rPh sb="2" eb="4">
      <t>タケウチ</t>
    </rPh>
    <rPh sb="4" eb="6">
      <t>コウギョウ</t>
    </rPh>
    <rPh sb="6" eb="8">
      <t>ダンチ</t>
    </rPh>
    <phoneticPr fontId="2"/>
  </si>
  <si>
    <t>智頭テクノパーク</t>
    <rPh sb="0" eb="2">
      <t>チズ</t>
    </rPh>
    <phoneticPr fontId="2"/>
  </si>
  <si>
    <t>林之峯３工業団地</t>
    <rPh sb="0" eb="1">
      <t>ハヤシ</t>
    </rPh>
    <rPh sb="1" eb="2">
      <t>コレ</t>
    </rPh>
    <rPh sb="2" eb="3">
      <t>ミネ</t>
    </rPh>
    <rPh sb="4" eb="6">
      <t>コウギョウ</t>
    </rPh>
    <rPh sb="6" eb="8">
      <t>ダンチ</t>
    </rPh>
    <phoneticPr fontId="2"/>
  </si>
  <si>
    <t>岸本工業団地</t>
    <rPh sb="0" eb="2">
      <t>キシモト</t>
    </rPh>
    <rPh sb="2" eb="4">
      <t>コウギョウ</t>
    </rPh>
    <rPh sb="4" eb="6">
      <t>ダンチ</t>
    </rPh>
    <phoneticPr fontId="2"/>
  </si>
  <si>
    <t>つるぎ町第３小山北工業団地</t>
    <rPh sb="3" eb="4">
      <t>マチ</t>
    </rPh>
    <rPh sb="4" eb="5">
      <t>ダイ</t>
    </rPh>
    <rPh sb="6" eb="8">
      <t>コヤマ</t>
    </rPh>
    <rPh sb="8" eb="9">
      <t>キタ</t>
    </rPh>
    <rPh sb="9" eb="11">
      <t>コウギョウ</t>
    </rPh>
    <rPh sb="11" eb="13">
      <t>ダンチ</t>
    </rPh>
    <phoneticPr fontId="2"/>
  </si>
  <si>
    <t>徳島空港臨空用地</t>
    <rPh sb="0" eb="2">
      <t>トクシマ</t>
    </rPh>
    <rPh sb="2" eb="4">
      <t>クウコウ</t>
    </rPh>
    <rPh sb="4" eb="6">
      <t>リンクウ</t>
    </rPh>
    <rPh sb="6" eb="8">
      <t>ヨウチ</t>
    </rPh>
    <phoneticPr fontId="2"/>
  </si>
  <si>
    <t>上福井</t>
    <rPh sb="0" eb="3">
      <t>カミフクイ</t>
    </rPh>
    <phoneticPr fontId="2"/>
  </si>
  <si>
    <t>阿南市</t>
    <rPh sb="0" eb="3">
      <t>アナンシ</t>
    </rPh>
    <phoneticPr fontId="2"/>
  </si>
  <si>
    <t>相平</t>
    <rPh sb="0" eb="1">
      <t>アイ</t>
    </rPh>
    <rPh sb="1" eb="2">
      <t>ヒラ</t>
    </rPh>
    <phoneticPr fontId="2"/>
  </si>
  <si>
    <t>美馬市</t>
    <rPh sb="0" eb="3">
      <t>ミマシ</t>
    </rPh>
    <phoneticPr fontId="2"/>
  </si>
  <si>
    <t>詳細はお問い合わせください</t>
  </si>
  <si>
    <t>加西インター産業団地</t>
    <rPh sb="0" eb="2">
      <t>カサイ</t>
    </rPh>
    <rPh sb="6" eb="8">
      <t>サンギョウ</t>
    </rPh>
    <rPh sb="8" eb="10">
      <t>ダンチ</t>
    </rPh>
    <phoneticPr fontId="33"/>
  </si>
  <si>
    <t>加西市</t>
    <rPh sb="0" eb="3">
      <t>カサイシ</t>
    </rPh>
    <phoneticPr fontId="33"/>
  </si>
  <si>
    <r>
      <t xml:space="preserve">【部署名】経済戦略局立地交流推進部立地推進担当
【ホームページＵＲＬ】
</t>
    </r>
    <r>
      <rPr>
        <sz val="9"/>
        <rFont val="ＭＳ Ｐゴシック"/>
        <family val="3"/>
        <charset val="128"/>
      </rPr>
      <t>https://www.investosaka.jp/index.php
【電話】06-6615-6765
【ＦＡＸ】06-6615-7433
【電子メール】ga0024@city.osaka.lg.jp</t>
    </r>
    <rPh sb="12" eb="14">
      <t>コウリュウ</t>
    </rPh>
    <phoneticPr fontId="9"/>
  </si>
  <si>
    <t>米原工業団地</t>
    <rPh sb="0" eb="2">
      <t>マイバラ</t>
    </rPh>
    <rPh sb="2" eb="4">
      <t>コウギョウ</t>
    </rPh>
    <rPh sb="4" eb="6">
      <t>ダンチ</t>
    </rPh>
    <phoneticPr fontId="31"/>
  </si>
  <si>
    <t>米原市</t>
    <rPh sb="0" eb="3">
      <t>マイバラシ</t>
    </rPh>
    <phoneticPr fontId="31"/>
  </si>
  <si>
    <t>あやの台北部用地</t>
    <rPh sb="3" eb="4">
      <t>ダイ</t>
    </rPh>
    <rPh sb="4" eb="6">
      <t>ホクブ</t>
    </rPh>
    <rPh sb="6" eb="8">
      <t>ヨウチ</t>
    </rPh>
    <phoneticPr fontId="31"/>
  </si>
  <si>
    <t>製造業、物流関連業、試験研究施設等</t>
    <rPh sb="4" eb="6">
      <t>ブツリュウ</t>
    </rPh>
    <rPh sb="6" eb="8">
      <t>カンレン</t>
    </rPh>
    <rPh sb="8" eb="9">
      <t>ギョウ</t>
    </rPh>
    <rPh sb="10" eb="14">
      <t>シケンケンキュウ</t>
    </rPh>
    <rPh sb="14" eb="16">
      <t>シセツ</t>
    </rPh>
    <rPh sb="16" eb="17">
      <t>トウ</t>
    </rPh>
    <phoneticPr fontId="2"/>
  </si>
  <si>
    <t>大原企業用地</t>
    <rPh sb="0" eb="2">
      <t>オオハラ</t>
    </rPh>
    <rPh sb="2" eb="4">
      <t>キギョウ</t>
    </rPh>
    <rPh sb="4" eb="6">
      <t>ヨウチ</t>
    </rPh>
    <phoneticPr fontId="2"/>
  </si>
  <si>
    <t>彦根市</t>
    <rPh sb="0" eb="3">
      <t>ヒコネシ</t>
    </rPh>
    <phoneticPr fontId="31"/>
  </si>
  <si>
    <t>物流関連産業、製造工場、産業・研究開発施設、商業施設 等</t>
    <rPh sb="0" eb="2">
      <t>ブツリュウ</t>
    </rPh>
    <rPh sb="2" eb="4">
      <t>カンレン</t>
    </rPh>
    <rPh sb="4" eb="6">
      <t>サンギョウ</t>
    </rPh>
    <rPh sb="12" eb="14">
      <t>サンギョウ</t>
    </rPh>
    <rPh sb="15" eb="17">
      <t>ケンキュウ</t>
    </rPh>
    <rPh sb="17" eb="19">
      <t>カイハツ</t>
    </rPh>
    <rPh sb="19" eb="21">
      <t>シセツ</t>
    </rPh>
    <rPh sb="22" eb="24">
      <t>ショウギョウ</t>
    </rPh>
    <rPh sb="24" eb="26">
      <t>シセツ</t>
    </rPh>
    <phoneticPr fontId="2"/>
  </si>
  <si>
    <r>
      <t xml:space="preserve">
①&lt;ワンストップ相談窓口&gt;
【部署名】ひょうご・神戸投資サポートセンター
【ホームページＵＲＬ】
http://www.hyogo-kobe.jp/</t>
    </r>
    <r>
      <rPr>
        <sz val="9"/>
        <rFont val="ＭＳ Ｐゴシック"/>
        <family val="3"/>
        <charset val="128"/>
      </rPr>
      <t>his/
【電話】078-271-8400
【ＦＡＸ】078-271-8403
【電子メール】hkisc@staff.hyogo-iic.ne.jp
②【部署名】ビジネスサポートセンター・東京
【ホームページＵＲＬ】
http://www.hyogo-kobe.jp/his/
【電話】03-3230-2721
【ＦＡＸ】03-3230-2722
【電子メール】hkisc@staff.hyogo-iic.ne.jp</t>
    </r>
    <phoneticPr fontId="31"/>
  </si>
  <si>
    <t>上郡町</t>
    <rPh sb="0" eb="1">
      <t>ウエ</t>
    </rPh>
    <rPh sb="1" eb="2">
      <t>コオリ</t>
    </rPh>
    <rPh sb="2" eb="3">
      <t>マチ</t>
    </rPh>
    <phoneticPr fontId="2"/>
  </si>
  <si>
    <t>○</t>
    <phoneticPr fontId="31"/>
  </si>
  <si>
    <t>大阪都市計画局</t>
    <rPh sb="0" eb="2">
      <t>オオサカ</t>
    </rPh>
    <rPh sb="2" eb="7">
      <t>トシケイカクキョク</t>
    </rPh>
    <phoneticPr fontId="2"/>
  </si>
  <si>
    <t>【部署名】産業観光局企業誘致推進室
【ホームページＵＲＬ】
①京都市企業立地ガイド
http://www.city.kyoto.lg.jp/menu2/category/26-2-0-0-0-0-0-0-0-0.html
②Kyo-working
https://kyo-working.city.kyoto.lg.jp/
【電話】075-222-4239
【ＦＡＸ】075-222-3331
【電子メール】kigyoyc@city.kyoto.lg.jp</t>
    <rPh sb="10" eb="12">
      <t>キギョウ</t>
    </rPh>
    <rPh sb="12" eb="14">
      <t>ユウチ</t>
    </rPh>
    <rPh sb="14" eb="16">
      <t>スイシン</t>
    </rPh>
    <rPh sb="16" eb="17">
      <t>シツ</t>
    </rPh>
    <phoneticPr fontId="2"/>
  </si>
  <si>
    <t>梅原（和歌山大学前駅）用地</t>
    <rPh sb="0" eb="2">
      <t>ウメハラ</t>
    </rPh>
    <rPh sb="3" eb="9">
      <t>ワカヤマダイガクマエ</t>
    </rPh>
    <rPh sb="9" eb="10">
      <t>エキ</t>
    </rPh>
    <rPh sb="11" eb="13">
      <t>ヨウチ</t>
    </rPh>
    <phoneticPr fontId="31"/>
  </si>
  <si>
    <t>和歌山市</t>
    <phoneticPr fontId="31"/>
  </si>
  <si>
    <t>製造工場、研究開発施設、物流関連施設</t>
    <rPh sb="12" eb="14">
      <t>ブツリュウ</t>
    </rPh>
    <rPh sb="14" eb="16">
      <t>カンレン</t>
    </rPh>
    <rPh sb="16" eb="18">
      <t>シセツ</t>
    </rPh>
    <phoneticPr fontId="31"/>
  </si>
  <si>
    <t>甲良町</t>
    <rPh sb="0" eb="3">
      <t>コウラチョウ</t>
    </rPh>
    <phoneticPr fontId="31"/>
  </si>
  <si>
    <t>【部署名】大阪都市計画局　拠点開発室　戦略拠点開発課
【ホームページＵＲＬ】
https://www.pref.osaka.lg.jp/jumachi/saito/index.html
【電話】06-6210-9083
【ＦＡＸ】06-6210-9329
【電子メール】toshikukan-g05@gbox.pref.osaka.lg.jp</t>
    <rPh sb="5" eb="7">
      <t>オオサカ</t>
    </rPh>
    <rPh sb="7" eb="12">
      <t>トシケイカクキョク</t>
    </rPh>
    <rPh sb="13" eb="18">
      <t>キョテンカイハツシツ</t>
    </rPh>
    <rPh sb="19" eb="23">
      <t>センリャクキョテン</t>
    </rPh>
    <rPh sb="23" eb="26">
      <t>カイハツカ</t>
    </rPh>
    <phoneticPr fontId="2"/>
  </si>
  <si>
    <t xml:space="preserve">
③【部署名】産業労働部地域産業立地課
【ホームページＵＲＬ】
http://web.pref.hyogo.lg.jp/sangyorichi/index.html
【電話】078-362-4154
【ＦＡＸ】078-362-3801
【電子メール】chiikisangyorichi@pref.hyogo.lg.jp</t>
    <rPh sb="12" eb="14">
      <t>チイキ</t>
    </rPh>
    <rPh sb="14" eb="16">
      <t>サンギョウ</t>
    </rPh>
    <rPh sb="16" eb="18">
      <t>リッチ</t>
    </rPh>
    <rPh sb="18" eb="19">
      <t>カ</t>
    </rPh>
    <phoneticPr fontId="31"/>
  </si>
  <si>
    <t>【部署名】商工労働観光部文化学術研究都市推進課
【ホームページＵＲＬ】
https://www.pref.kyoto.jp/info/gyosei/soshiki/148/index.html
【電話】075-414-5196
【ＦＡＸ】075-414-4842
【電子メール】 bunkaga@pref.kyoto.lg.jp</t>
    <phoneticPr fontId="31"/>
  </si>
  <si>
    <t>南田辺西地区
（けいはんな学研都市）</t>
    <phoneticPr fontId="31"/>
  </si>
  <si>
    <t>京田辺市</t>
    <phoneticPr fontId="31"/>
  </si>
  <si>
    <t>民間</t>
    <phoneticPr fontId="31"/>
  </si>
  <si>
    <t>未定</t>
    <rPh sb="0" eb="2">
      <t>ミテイ</t>
    </rPh>
    <phoneticPr fontId="31"/>
  </si>
  <si>
    <t>原町用地</t>
    <rPh sb="0" eb="2">
      <t>ハラマチ</t>
    </rPh>
    <rPh sb="2" eb="4">
      <t>ヨウチ</t>
    </rPh>
    <phoneticPr fontId="31"/>
  </si>
  <si>
    <t>〇</t>
  </si>
  <si>
    <t>製造工場、研究開発施設、物流関連施設</t>
  </si>
  <si>
    <t>上鈎・下鈎・手原・蜂屋地区事業用地</t>
    <rPh sb="0" eb="1">
      <t>ウエ</t>
    </rPh>
    <rPh sb="1" eb="2">
      <t>マガリ</t>
    </rPh>
    <rPh sb="3" eb="4">
      <t>シタ</t>
    </rPh>
    <rPh sb="4" eb="5">
      <t>マガリ</t>
    </rPh>
    <rPh sb="6" eb="8">
      <t>テハラ</t>
    </rPh>
    <rPh sb="9" eb="10">
      <t>ハチ</t>
    </rPh>
    <rPh sb="10" eb="11">
      <t>ヤ</t>
    </rPh>
    <rPh sb="11" eb="13">
      <t>チク</t>
    </rPh>
    <rPh sb="13" eb="15">
      <t>ジギョウ</t>
    </rPh>
    <rPh sb="15" eb="17">
      <t>ヨウチ</t>
    </rPh>
    <phoneticPr fontId="31"/>
  </si>
  <si>
    <t>安曇川町南船木用地</t>
    <rPh sb="0" eb="4">
      <t>アドガワチョウ</t>
    </rPh>
    <rPh sb="4" eb="5">
      <t>ミナミ</t>
    </rPh>
    <rPh sb="5" eb="7">
      <t>フナキ</t>
    </rPh>
    <rPh sb="7" eb="9">
      <t>ヨウチ</t>
    </rPh>
    <phoneticPr fontId="31"/>
  </si>
  <si>
    <t>【部署名】商工労働観光部企業支援課
【ホームページＵＲＬ】
①https://www.pref.tokushima.lg.jp/kenseijoho/soshiki/shoukouroudoukankoubu/kigyoushienka/
②https://www.pref.tokushima.lg.jp/promoting/
【電話】088-621-2306
【ＦＡＸ】088-621-2853
【電子メール】kigyoushienka@pref.tokushima.jp</t>
    <phoneticPr fontId="31"/>
  </si>
  <si>
    <t>平工業団地</t>
    <rPh sb="0" eb="1">
      <t>タイラ</t>
    </rPh>
    <rPh sb="1" eb="3">
      <t>コウギョウ</t>
    </rPh>
    <rPh sb="3" eb="5">
      <t>ダンチ</t>
    </rPh>
    <phoneticPr fontId="2"/>
  </si>
  <si>
    <t>長田野工業団地アネックス京都三和</t>
    <phoneticPr fontId="2"/>
  </si>
  <si>
    <t>　</t>
    <phoneticPr fontId="2"/>
  </si>
  <si>
    <t>山手工業団地</t>
    <rPh sb="0" eb="2">
      <t>ヤマテ</t>
    </rPh>
    <rPh sb="2" eb="6">
      <t>コウギョウダンチ</t>
    </rPh>
    <phoneticPr fontId="31"/>
  </si>
  <si>
    <t>鳥取市</t>
    <rPh sb="0" eb="3">
      <t>トットリシ</t>
    </rPh>
    <phoneticPr fontId="31"/>
  </si>
  <si>
    <t>製造工場 等</t>
    <phoneticPr fontId="31"/>
  </si>
  <si>
    <t>航空機関連施設、物流施設、業務施設等</t>
    <rPh sb="0" eb="3">
      <t>コウクウキ</t>
    </rPh>
    <rPh sb="3" eb="5">
      <t>カンレン</t>
    </rPh>
    <rPh sb="5" eb="7">
      <t>シセツ</t>
    </rPh>
    <rPh sb="8" eb="10">
      <t>ブツリュウ</t>
    </rPh>
    <rPh sb="10" eb="12">
      <t>シセツ</t>
    </rPh>
    <rPh sb="13" eb="15">
      <t>ギョウム</t>
    </rPh>
    <rPh sb="15" eb="17">
      <t>シセツ</t>
    </rPh>
    <rPh sb="17" eb="18">
      <t>トウ</t>
    </rPh>
    <phoneticPr fontId="2"/>
  </si>
  <si>
    <t>住環境と調和した環境にやさしい研究開発型・先端技術型の工場、研究施設</t>
    <rPh sb="0" eb="3">
      <t>ジュウカンキョウ</t>
    </rPh>
    <rPh sb="4" eb="6">
      <t>チョウワ</t>
    </rPh>
    <rPh sb="8" eb="10">
      <t>カンキョウ</t>
    </rPh>
    <rPh sb="15" eb="17">
      <t>ケンキュウ</t>
    </rPh>
    <rPh sb="17" eb="20">
      <t>カイハツガタ</t>
    </rPh>
    <rPh sb="21" eb="23">
      <t>センタン</t>
    </rPh>
    <rPh sb="23" eb="26">
      <t>ギジュツガタ</t>
    </rPh>
    <rPh sb="27" eb="29">
      <t>コウジョウ</t>
    </rPh>
    <rPh sb="30" eb="32">
      <t>ケンキュウ</t>
    </rPh>
    <rPh sb="32" eb="34">
      <t>シセツ</t>
    </rPh>
    <phoneticPr fontId="2"/>
  </si>
  <si>
    <t>【部署名】産業振興局産業戦略部イノベーション投資促進室
【ホームページＵＲＬ】
https://www.city.sakai.lg.jp/sangyo/shienyuushi/kigyoricchi/youchi.html 
【電話】072-228-7629
【ＦＡＸ】072-228-8816
【電子メール】itosoku@city.sakai.lg.jp</t>
    <rPh sb="10" eb="12">
      <t>サンギョウ</t>
    </rPh>
    <rPh sb="12" eb="14">
      <t>センリャク</t>
    </rPh>
    <phoneticPr fontId="2"/>
  </si>
  <si>
    <t>【部署名】商工観光労働部企業立地課
【ホームページＵＲＬ】
https://www.pref.wakayama.lg.jp/prefg/062200/ritchica/
【電話】073-441-2753
【ＦＡＸ】073-422-1933
【電子メール】e0622001@pref.wakayama.lg.jp</t>
    <phoneticPr fontId="31"/>
  </si>
  <si>
    <t>【部署名】商工観光労働部産業立地推進室
【ホームページＵＲＬ】
https://www.pref.shiga.lg.jp/zigyousya/ricchi/
【電話】077-528-3792
【ＦＡＸ】077-528-4870
【電子メール】fd00050@pref.shiga.lg.jp</t>
    <rPh sb="12" eb="13">
      <t>サン</t>
    </rPh>
    <phoneticPr fontId="2"/>
  </si>
  <si>
    <t>滋　賀　県</t>
    <rPh sb="0" eb="1">
      <t>シゲル</t>
    </rPh>
    <rPh sb="2" eb="3">
      <t>ガ</t>
    </rPh>
    <rPh sb="4" eb="5">
      <t>ケン</t>
    </rPh>
    <phoneticPr fontId="2"/>
  </si>
  <si>
    <t>狛田西地区
（けいはんな学研都市）</t>
    <rPh sb="0" eb="2">
      <t>コマダ</t>
    </rPh>
    <phoneticPr fontId="31"/>
  </si>
  <si>
    <t>精華町</t>
    <rPh sb="0" eb="3">
      <t>セイカチョウ</t>
    </rPh>
    <phoneticPr fontId="31"/>
  </si>
  <si>
    <t>製造業、流通関連業等</t>
    <rPh sb="4" eb="6">
      <t>リュウツウ</t>
    </rPh>
    <rPh sb="6" eb="8">
      <t>カンレン</t>
    </rPh>
    <rPh sb="8" eb="9">
      <t>ギョウ</t>
    </rPh>
    <rPh sb="9" eb="10">
      <t>トウ</t>
    </rPh>
    <phoneticPr fontId="2"/>
  </si>
  <si>
    <t>徳　島　県</t>
    <phoneticPr fontId="31"/>
  </si>
  <si>
    <t>新名神大津スマートＩＣ周辺用地</t>
    <rPh sb="0" eb="3">
      <t>シンメイシン</t>
    </rPh>
    <rPh sb="3" eb="5">
      <t>オオツ</t>
    </rPh>
    <rPh sb="11" eb="13">
      <t>シュウヘン</t>
    </rPh>
    <rPh sb="13" eb="15">
      <t>ヨウチ</t>
    </rPh>
    <phoneticPr fontId="31"/>
  </si>
  <si>
    <t>「食」に関する研究開発施設、研究開発型産業施設等　</t>
    <rPh sb="4" eb="5">
      <t>カン</t>
    </rPh>
    <rPh sb="20" eb="25">
      <t>ケンキュウカイハツガタサンギョウシセツ</t>
    </rPh>
    <phoneticPr fontId="31"/>
  </si>
  <si>
    <t>研究開発施設、研究開発型産業施設等　</t>
    <rPh sb="13" eb="18">
      <t>ケンキュウカイハツガタサンギョウシセツ</t>
    </rPh>
    <phoneticPr fontId="31"/>
  </si>
  <si>
    <t>甲賀市</t>
    <rPh sb="0" eb="3">
      <t>コウカシ</t>
    </rPh>
    <phoneticPr fontId="31"/>
  </si>
  <si>
    <t>新名神甲賀工業団地（第２期）</t>
    <rPh sb="0" eb="3">
      <t>シンメイシン</t>
    </rPh>
    <rPh sb="3" eb="5">
      <t>コウカ</t>
    </rPh>
    <rPh sb="5" eb="7">
      <t>コウギョウ</t>
    </rPh>
    <rPh sb="7" eb="9">
      <t>ダンチ</t>
    </rPh>
    <rPh sb="10" eb="11">
      <t>ダイ</t>
    </rPh>
    <rPh sb="12" eb="13">
      <t>キ</t>
    </rPh>
    <phoneticPr fontId="31"/>
  </si>
  <si>
    <t>〇</t>
    <phoneticPr fontId="31"/>
  </si>
  <si>
    <t>コスモパーク加太</t>
    <phoneticPr fontId="31"/>
  </si>
  <si>
    <t>甲良町池寺</t>
    <rPh sb="0" eb="3">
      <t>コウラチョウ</t>
    </rPh>
    <rPh sb="3" eb="5">
      <t>イケデラ</t>
    </rPh>
    <phoneticPr fontId="31"/>
  </si>
  <si>
    <t>【部署名】商工労働観光部産業立地課
【ホームページＵＲＬ】
http://www.pref.kyoto.jp/sangyo/index.html
【電話】075-414-4881
【ＦＡＸ】075-414-4842
【電子メール】richi@pref.kyoto.lg.jp</t>
    <phoneticPr fontId="31"/>
  </si>
  <si>
    <t xml:space="preserve">【部署名】都市局企業誘致課
【ホームページＵＲＬ】
https://kobe-investment.jp/
【電話】078-595-6676
【ＦＡＸ】078-595-6801
【電子メール】yuchi@office.city.kobe.lg.jp
</t>
    <phoneticPr fontId="2"/>
  </si>
  <si>
    <t>令和6年1月1日時点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ジテン</t>
    </rPh>
    <phoneticPr fontId="2"/>
  </si>
  <si>
    <t>京都府</t>
    <rPh sb="0" eb="3">
      <t>キョウトフ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</si>
</sst>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_ "/>
    <numFmt numFmtId="178" formatCode="0.00_ "/>
    <numFmt numFmtId="179" formatCode="0.000_ "/>
  </numFmts>
  <fonts count="51" x14ac:knownFonts="1">
    <font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8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8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8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8"/>
      </top>
      <bottom style="medium">
        <color indexed="8"/>
      </bottom>
      <diagonal style="thin">
        <color indexed="64"/>
      </diagonal>
    </border>
    <border diagonalUp="1">
      <left/>
      <right/>
      <top style="thin">
        <color indexed="8"/>
      </top>
      <bottom style="medium">
        <color indexed="8"/>
      </bottom>
      <diagonal style="thin">
        <color indexed="64"/>
      </diagonal>
    </border>
    <border diagonalUp="1">
      <left/>
      <right style="medium">
        <color indexed="64"/>
      </right>
      <top style="thin">
        <color indexed="8"/>
      </top>
      <bottom style="medium">
        <color indexed="8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71007415997803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22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8" borderId="82" applyNumberFormat="0" applyAlignment="0" applyProtection="0">
      <alignment vertical="center"/>
    </xf>
    <xf numFmtId="0" fontId="13" fillId="28" borderId="82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6" borderId="83" applyNumberFormat="0" applyFont="0" applyAlignment="0" applyProtection="0">
      <alignment vertical="center"/>
    </xf>
    <xf numFmtId="0" fontId="1" fillId="6" borderId="83" applyNumberFormat="0" applyFont="0" applyAlignment="0" applyProtection="0">
      <alignment vertical="center"/>
    </xf>
    <xf numFmtId="0" fontId="16" fillId="0" borderId="84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85" applyNumberFormat="0" applyAlignment="0" applyProtection="0">
      <alignment vertical="center"/>
    </xf>
    <xf numFmtId="0" fontId="18" fillId="31" borderId="8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6" applyNumberFormat="0" applyFill="0" applyAlignment="0" applyProtection="0">
      <alignment vertical="center"/>
    </xf>
    <xf numFmtId="0" fontId="21" fillId="0" borderId="87" applyNumberFormat="0" applyFill="0" applyAlignment="0" applyProtection="0">
      <alignment vertical="center"/>
    </xf>
    <xf numFmtId="0" fontId="21" fillId="0" borderId="88" applyNumberFormat="0" applyFill="0" applyAlignment="0" applyProtection="0">
      <alignment vertical="center"/>
    </xf>
    <xf numFmtId="0" fontId="21" fillId="0" borderId="88" applyNumberFormat="0" applyFill="0" applyAlignment="0" applyProtection="0">
      <alignment vertical="center"/>
    </xf>
    <xf numFmtId="0" fontId="21" fillId="0" borderId="87" applyNumberFormat="0" applyFill="0" applyAlignment="0" applyProtection="0">
      <alignment vertical="center"/>
    </xf>
    <xf numFmtId="0" fontId="21" fillId="0" borderId="88" applyNumberFormat="0" applyFill="0" applyAlignment="0" applyProtection="0">
      <alignment vertical="center"/>
    </xf>
    <xf numFmtId="0" fontId="21" fillId="0" borderId="88" applyNumberFormat="0" applyFill="0" applyAlignment="0" applyProtection="0">
      <alignment vertical="center"/>
    </xf>
    <xf numFmtId="0" fontId="22" fillId="0" borderId="8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0" applyNumberFormat="0" applyFill="0" applyAlignment="0" applyProtection="0">
      <alignment vertical="center"/>
    </xf>
    <xf numFmtId="0" fontId="23" fillId="0" borderId="90" applyNumberFormat="0" applyFill="0" applyAlignment="0" applyProtection="0">
      <alignment vertical="center"/>
    </xf>
    <xf numFmtId="0" fontId="24" fillId="31" borderId="91" applyNumberFormat="0" applyAlignment="0" applyProtection="0">
      <alignment vertical="center"/>
    </xf>
    <xf numFmtId="0" fontId="24" fillId="31" borderId="9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8" borderId="85" applyNumberFormat="0" applyAlignment="0" applyProtection="0">
      <alignment vertical="center"/>
    </xf>
    <xf numFmtId="0" fontId="26" fillId="8" borderId="8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4" fillId="28" borderId="82" applyNumberFormat="0" applyAlignment="0" applyProtection="0">
      <alignment vertical="center"/>
    </xf>
    <xf numFmtId="0" fontId="34" fillId="28" borderId="8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84" applyNumberFormat="0" applyFill="0" applyAlignment="0" applyProtection="0">
      <alignment vertical="center"/>
    </xf>
    <xf numFmtId="0" fontId="37" fillId="8" borderId="85" applyNumberFormat="0" applyAlignment="0" applyProtection="0">
      <alignment vertical="center"/>
    </xf>
    <xf numFmtId="0" fontId="37" fillId="8" borderId="85" applyNumberFormat="0" applyAlignment="0" applyProtection="0">
      <alignment vertical="center"/>
    </xf>
    <xf numFmtId="0" fontId="38" fillId="31" borderId="91" applyNumberFormat="0" applyAlignment="0" applyProtection="0">
      <alignment vertical="center"/>
    </xf>
    <xf numFmtId="0" fontId="38" fillId="31" borderId="91" applyNumberFormat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1" fillId="0" borderId="86" applyNumberFormat="0" applyFill="0" applyAlignment="0" applyProtection="0">
      <alignment vertical="center"/>
    </xf>
    <xf numFmtId="0" fontId="42" fillId="0" borderId="98" applyNumberFormat="0" applyFill="0" applyAlignment="0" applyProtection="0">
      <alignment vertical="center"/>
    </xf>
    <xf numFmtId="0" fontId="42" fillId="0" borderId="98" applyNumberFormat="0" applyFill="0" applyAlignment="0" applyProtection="0">
      <alignment vertical="center"/>
    </xf>
    <xf numFmtId="0" fontId="42" fillId="0" borderId="98" applyNumberFormat="0" applyFill="0" applyAlignment="0" applyProtection="0">
      <alignment vertical="center"/>
    </xf>
    <xf numFmtId="0" fontId="42" fillId="0" borderId="98" applyNumberFormat="0" applyFill="0" applyAlignment="0" applyProtection="0">
      <alignment vertical="center"/>
    </xf>
    <xf numFmtId="0" fontId="42" fillId="0" borderId="98" applyNumberFormat="0" applyFill="0" applyAlignment="0" applyProtection="0">
      <alignment vertical="center"/>
    </xf>
    <xf numFmtId="0" fontId="42" fillId="0" borderId="98" applyNumberFormat="0" applyFill="0" applyAlignment="0" applyProtection="0">
      <alignment vertical="center"/>
    </xf>
    <xf numFmtId="0" fontId="43" fillId="0" borderId="89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31" borderId="85" applyNumberFormat="0" applyAlignment="0" applyProtection="0">
      <alignment vertical="center"/>
    </xf>
    <xf numFmtId="0" fontId="44" fillId="31" borderId="85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" fillId="0" borderId="90" applyNumberFormat="0" applyFill="0" applyAlignment="0" applyProtection="0">
      <alignment vertical="center"/>
    </xf>
    <xf numFmtId="0" fontId="5" fillId="0" borderId="90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</cellStyleXfs>
  <cellXfs count="291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6" fillId="0" borderId="3" xfId="0" applyFont="1" applyBorder="1">
      <alignment vertical="center"/>
    </xf>
    <xf numFmtId="177" fontId="6" fillId="0" borderId="4" xfId="0" applyNumberFormat="1" applyFont="1" applyBorder="1">
      <alignment vertical="center"/>
    </xf>
    <xf numFmtId="0" fontId="6" fillId="0" borderId="5" xfId="0" applyFont="1" applyBorder="1">
      <alignment vertical="center"/>
    </xf>
    <xf numFmtId="0" fontId="7" fillId="0" borderId="6" xfId="75" applyFont="1" applyFill="1" applyBorder="1" applyAlignment="1">
      <alignment vertical="center"/>
    </xf>
    <xf numFmtId="176" fontId="6" fillId="0" borderId="5" xfId="0" applyNumberFormat="1" applyFont="1" applyBorder="1">
      <alignment vertical="center"/>
    </xf>
    <xf numFmtId="177" fontId="6" fillId="0" borderId="5" xfId="0" applyNumberFormat="1" applyFont="1" applyBorder="1">
      <alignment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7" xfId="0" applyNumberFormat="1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28" fillId="0" borderId="8" xfId="75" applyFont="1" applyFill="1" applyBorder="1" applyAlignment="1">
      <alignment vertical="center" shrinkToFit="1"/>
    </xf>
    <xf numFmtId="0" fontId="6" fillId="11" borderId="4" xfId="0" applyFont="1" applyFill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6" fillId="0" borderId="3" xfId="108" applyNumberFormat="1" applyFont="1" applyBorder="1" applyAlignment="1">
      <alignment horizontal="center" vertical="center" shrinkToFit="1"/>
    </xf>
    <xf numFmtId="176" fontId="6" fillId="0" borderId="12" xfId="108" applyNumberFormat="1" applyFont="1" applyBorder="1" applyAlignment="1">
      <alignment vertical="center" shrinkToFit="1"/>
    </xf>
    <xf numFmtId="177" fontId="0" fillId="0" borderId="0" xfId="0" applyNumberFormat="1">
      <alignment vertical="center"/>
    </xf>
    <xf numFmtId="177" fontId="6" fillId="0" borderId="1" xfId="108" applyNumberFormat="1" applyFont="1" applyBorder="1">
      <alignment vertical="center"/>
    </xf>
    <xf numFmtId="178" fontId="6" fillId="0" borderId="3" xfId="108" applyNumberFormat="1" applyFont="1" applyBorder="1" applyAlignment="1">
      <alignment vertical="center" shrinkToFit="1"/>
    </xf>
    <xf numFmtId="0" fontId="28" fillId="0" borderId="13" xfId="76" applyFont="1" applyFill="1" applyBorder="1" applyAlignment="1">
      <alignment vertical="center" shrinkToFit="1"/>
    </xf>
    <xf numFmtId="176" fontId="6" fillId="0" borderId="1" xfId="108" applyNumberFormat="1" applyFont="1" applyBorder="1" applyAlignment="1">
      <alignment vertical="center" shrinkToFit="1"/>
    </xf>
    <xf numFmtId="0" fontId="28" fillId="0" borderId="13" xfId="75" applyFont="1" applyFill="1" applyBorder="1" applyAlignment="1">
      <alignment vertical="center" shrinkToFit="1"/>
    </xf>
    <xf numFmtId="0" fontId="6" fillId="0" borderId="9" xfId="0" applyFont="1" applyBorder="1">
      <alignment vertical="center"/>
    </xf>
    <xf numFmtId="0" fontId="15" fillId="0" borderId="0" xfId="75" applyAlignment="1">
      <alignment vertical="center"/>
    </xf>
    <xf numFmtId="0" fontId="48" fillId="0" borderId="0" xfId="0" applyFont="1">
      <alignment vertical="center"/>
    </xf>
    <xf numFmtId="0" fontId="6" fillId="0" borderId="1" xfId="108" applyFont="1" applyBorder="1">
      <alignment vertical="center"/>
    </xf>
    <xf numFmtId="0" fontId="6" fillId="0" borderId="1" xfId="108" applyFont="1" applyBorder="1" applyAlignment="1">
      <alignment vertical="center" wrapText="1"/>
    </xf>
    <xf numFmtId="0" fontId="6" fillId="0" borderId="1" xfId="108" applyFont="1" applyBorder="1" applyAlignment="1">
      <alignment horizontal="center" vertical="center"/>
    </xf>
    <xf numFmtId="178" fontId="6" fillId="0" borderId="12" xfId="108" applyNumberFormat="1" applyFont="1" applyBorder="1" applyAlignment="1">
      <alignment vertical="center" shrinkToFit="1"/>
    </xf>
    <xf numFmtId="176" fontId="6" fillId="0" borderId="13" xfId="108" applyNumberFormat="1" applyFont="1" applyBorder="1" applyAlignment="1">
      <alignment horizontal="center" vertical="center" shrinkToFit="1"/>
    </xf>
    <xf numFmtId="0" fontId="29" fillId="0" borderId="0" xfId="0" applyFont="1">
      <alignment vertical="center"/>
    </xf>
    <xf numFmtId="0" fontId="28" fillId="0" borderId="14" xfId="75" applyFont="1" applyFill="1" applyBorder="1" applyAlignment="1" applyProtection="1">
      <alignment vertical="center" shrinkToFit="1"/>
    </xf>
    <xf numFmtId="0" fontId="28" fillId="0" borderId="1" xfId="75" applyFont="1" applyFill="1" applyBorder="1" applyAlignment="1" applyProtection="1">
      <alignment vertical="center" shrinkToFit="1"/>
    </xf>
    <xf numFmtId="177" fontId="6" fillId="0" borderId="9" xfId="0" applyNumberFormat="1" applyFont="1" applyBorder="1">
      <alignment vertical="center"/>
    </xf>
    <xf numFmtId="177" fontId="6" fillId="0" borderId="1" xfId="0" applyNumberFormat="1" applyFont="1" applyBorder="1">
      <alignment vertical="center"/>
    </xf>
    <xf numFmtId="0" fontId="6" fillId="0" borderId="1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176" fontId="6" fillId="0" borderId="15" xfId="108" applyNumberFormat="1" applyFont="1" applyBorder="1" applyAlignment="1">
      <alignment vertical="center" shrinkToFit="1"/>
    </xf>
    <xf numFmtId="176" fontId="6" fillId="0" borderId="2" xfId="0" applyNumberFormat="1" applyFont="1" applyBorder="1">
      <alignment vertical="center"/>
    </xf>
    <xf numFmtId="0" fontId="28" fillId="0" borderId="14" xfId="76" applyFont="1" applyFill="1" applyBorder="1" applyAlignment="1">
      <alignment vertical="center" shrinkToFit="1"/>
    </xf>
    <xf numFmtId="0" fontId="6" fillId="0" borderId="5" xfId="0" applyFont="1" applyBorder="1" applyAlignment="1">
      <alignment vertical="center" wrapText="1"/>
    </xf>
    <xf numFmtId="0" fontId="28" fillId="0" borderId="6" xfId="77" applyFont="1" applyFill="1" applyBorder="1" applyAlignment="1">
      <alignment vertical="center" shrinkToFi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28" fillId="0" borderId="14" xfId="77" applyFont="1" applyFill="1" applyBorder="1" applyAlignment="1">
      <alignment vertical="center" shrinkToFit="1"/>
    </xf>
    <xf numFmtId="0" fontId="28" fillId="0" borderId="16" xfId="77" applyFont="1" applyFill="1" applyBorder="1" applyAlignment="1">
      <alignment vertical="center" shrinkToFit="1"/>
    </xf>
    <xf numFmtId="0" fontId="28" fillId="0" borderId="14" xfId="75" applyFont="1" applyFill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28" fillId="0" borderId="14" xfId="75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177" fontId="6" fillId="0" borderId="19" xfId="0" applyNumberFormat="1" applyFont="1" applyBorder="1">
      <alignment vertical="center"/>
    </xf>
    <xf numFmtId="0" fontId="28" fillId="0" borderId="18" xfId="75" applyFont="1" applyFill="1" applyBorder="1" applyAlignment="1">
      <alignment vertical="center"/>
    </xf>
    <xf numFmtId="0" fontId="28" fillId="0" borderId="10" xfId="75" applyFont="1" applyFill="1" applyBorder="1" applyAlignment="1">
      <alignment vertical="center"/>
    </xf>
    <xf numFmtId="0" fontId="28" fillId="0" borderId="94" xfId="75" applyFont="1" applyFill="1" applyBorder="1" applyAlignment="1" applyProtection="1">
      <alignment vertical="center" shrinkToFit="1"/>
    </xf>
    <xf numFmtId="0" fontId="28" fillId="0" borderId="1" xfId="75" applyFont="1" applyFill="1" applyBorder="1" applyAlignment="1">
      <alignment vertical="center" shrinkToFit="1"/>
    </xf>
    <xf numFmtId="0" fontId="28" fillId="0" borderId="14" xfId="75" applyFont="1" applyFill="1" applyBorder="1" applyAlignment="1">
      <alignment vertical="center" wrapText="1" shrinkToFit="1"/>
    </xf>
    <xf numFmtId="0" fontId="6" fillId="0" borderId="8" xfId="108" applyFont="1" applyBorder="1">
      <alignment vertical="center"/>
    </xf>
    <xf numFmtId="177" fontId="6" fillId="0" borderId="1" xfId="108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176" fontId="6" fillId="0" borderId="3" xfId="0" applyNumberFormat="1" applyFont="1" applyBorder="1" applyAlignment="1">
      <alignment horizontal="center" vertical="center"/>
    </xf>
    <xf numFmtId="176" fontId="6" fillId="0" borderId="12" xfId="0" applyNumberFormat="1" applyFont="1" applyBorder="1">
      <alignment vertical="center"/>
    </xf>
    <xf numFmtId="177" fontId="6" fillId="0" borderId="17" xfId="0" applyNumberFormat="1" applyFont="1" applyBorder="1" applyAlignment="1">
      <alignment horizontal="right" vertical="center"/>
    </xf>
    <xf numFmtId="178" fontId="6" fillId="0" borderId="1" xfId="108" applyNumberFormat="1" applyFont="1" applyBorder="1" applyAlignment="1">
      <alignment vertical="center" shrinkToFi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28" fillId="0" borderId="22" xfId="75" applyFont="1" applyFill="1" applyBorder="1" applyAlignment="1" applyProtection="1">
      <alignment vertical="center" shrinkToFit="1"/>
    </xf>
    <xf numFmtId="0" fontId="6" fillId="0" borderId="22" xfId="0" applyFont="1" applyBorder="1">
      <alignment vertical="center"/>
    </xf>
    <xf numFmtId="0" fontId="6" fillId="0" borderId="14" xfId="0" applyFont="1" applyBorder="1" applyAlignment="1">
      <alignment horizontal="center" vertical="center"/>
    </xf>
    <xf numFmtId="0" fontId="28" fillId="0" borderId="8" xfId="75" applyFont="1" applyFill="1" applyBorder="1" applyAlignment="1" applyProtection="1">
      <alignment vertical="center" shrinkToFit="1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177" fontId="6" fillId="0" borderId="4" xfId="109" applyNumberFormat="1" applyFont="1" applyBorder="1">
      <alignment vertical="center"/>
    </xf>
    <xf numFmtId="0" fontId="47" fillId="0" borderId="20" xfId="186" applyFont="1" applyFill="1" applyBorder="1" applyAlignment="1">
      <alignment vertical="center" shrinkToFit="1"/>
    </xf>
    <xf numFmtId="0" fontId="6" fillId="0" borderId="21" xfId="202" applyFont="1" applyBorder="1">
      <alignment vertical="center"/>
    </xf>
    <xf numFmtId="0" fontId="6" fillId="0" borderId="22" xfId="202" applyFont="1" applyBorder="1" applyAlignment="1">
      <alignment vertical="center" wrapText="1"/>
    </xf>
    <xf numFmtId="0" fontId="6" fillId="0" borderId="1" xfId="197" applyFont="1" applyBorder="1" applyAlignment="1">
      <alignment horizontal="center" vertical="center"/>
    </xf>
    <xf numFmtId="176" fontId="6" fillId="0" borderId="3" xfId="197" applyNumberFormat="1" applyFont="1" applyBorder="1" applyAlignment="1">
      <alignment horizontal="center" vertical="center"/>
    </xf>
    <xf numFmtId="176" fontId="6" fillId="0" borderId="2" xfId="202" applyNumberFormat="1" applyFont="1" applyBorder="1">
      <alignment vertical="center"/>
    </xf>
    <xf numFmtId="0" fontId="6" fillId="0" borderId="1" xfId="202" applyFont="1" applyBorder="1" applyAlignment="1">
      <alignment horizontal="center" vertical="center"/>
    </xf>
    <xf numFmtId="176" fontId="6" fillId="0" borderId="3" xfId="202" applyNumberFormat="1" applyFont="1" applyBorder="1" applyAlignment="1">
      <alignment horizontal="center" vertical="center"/>
    </xf>
    <xf numFmtId="176" fontId="6" fillId="0" borderId="1" xfId="202" applyNumberFormat="1" applyFont="1" applyBorder="1" applyAlignment="1">
      <alignment horizontal="center" vertical="center"/>
    </xf>
    <xf numFmtId="176" fontId="6" fillId="0" borderId="23" xfId="202" applyNumberFormat="1" applyFont="1" applyBorder="1">
      <alignment vertical="center"/>
    </xf>
    <xf numFmtId="0" fontId="29" fillId="0" borderId="92" xfId="0" applyFont="1" applyBorder="1">
      <alignment vertical="center"/>
    </xf>
    <xf numFmtId="177" fontId="50" fillId="0" borderId="100" xfId="0" applyNumberFormat="1" applyFont="1" applyBorder="1">
      <alignment vertical="center"/>
    </xf>
    <xf numFmtId="0" fontId="29" fillId="0" borderId="93" xfId="0" applyFont="1" applyBorder="1">
      <alignment vertical="center"/>
    </xf>
    <xf numFmtId="0" fontId="30" fillId="0" borderId="5" xfId="0" applyFont="1" applyBorder="1" applyAlignment="1">
      <alignment horizontal="center" vertical="center"/>
    </xf>
    <xf numFmtId="0" fontId="28" fillId="0" borderId="10" xfId="75" applyFont="1" applyFill="1" applyBorder="1" applyAlignment="1" applyProtection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6" fillId="0" borderId="104" xfId="0" applyFont="1" applyBorder="1" applyAlignment="1">
      <alignment vertical="center" wrapText="1"/>
    </xf>
    <xf numFmtId="177" fontId="6" fillId="0" borderId="3" xfId="0" applyNumberFormat="1" applyFont="1" applyBorder="1">
      <alignment vertical="center"/>
    </xf>
    <xf numFmtId="176" fontId="6" fillId="0" borderId="3" xfId="0" applyNumberFormat="1" applyFont="1" applyBorder="1">
      <alignment vertical="center"/>
    </xf>
    <xf numFmtId="0" fontId="29" fillId="0" borderId="105" xfId="0" applyFont="1" applyBorder="1" applyAlignment="1">
      <alignment vertical="center" wrapText="1"/>
    </xf>
    <xf numFmtId="0" fontId="29" fillId="0" borderId="102" xfId="0" applyFont="1" applyBorder="1" applyAlignment="1">
      <alignment vertical="center" wrapText="1"/>
    </xf>
    <xf numFmtId="0" fontId="6" fillId="0" borderId="16" xfId="108" applyFont="1" applyBorder="1" applyAlignment="1">
      <alignment horizontal="center" vertical="center"/>
    </xf>
    <xf numFmtId="178" fontId="6" fillId="0" borderId="41" xfId="108" applyNumberFormat="1" applyFont="1" applyBorder="1" applyAlignment="1">
      <alignment vertical="center" shrinkToFit="1"/>
    </xf>
    <xf numFmtId="176" fontId="6" fillId="0" borderId="35" xfId="108" applyNumberFormat="1" applyFont="1" applyBorder="1" applyAlignment="1">
      <alignment vertical="center" shrinkToFit="1"/>
    </xf>
    <xf numFmtId="0" fontId="30" fillId="0" borderId="24" xfId="0" applyFont="1" applyFill="1" applyBorder="1" applyAlignment="1">
      <alignment horizontal="center" vertical="center"/>
    </xf>
    <xf numFmtId="179" fontId="6" fillId="0" borderId="1" xfId="108" applyNumberFormat="1" applyFont="1" applyFill="1" applyBorder="1" applyAlignment="1">
      <alignment vertical="center" shrinkToFit="1"/>
    </xf>
    <xf numFmtId="0" fontId="6" fillId="0" borderId="8" xfId="108" applyFont="1" applyFill="1" applyBorder="1" applyAlignment="1">
      <alignment vertical="center" wrapText="1"/>
    </xf>
    <xf numFmtId="0" fontId="6" fillId="0" borderId="1" xfId="108" applyFont="1" applyFill="1" applyBorder="1" applyAlignment="1">
      <alignment vertical="center" wrapText="1"/>
    </xf>
    <xf numFmtId="176" fontId="6" fillId="0" borderId="3" xfId="0" applyNumberFormat="1" applyFont="1" applyFill="1" applyBorder="1" applyAlignment="1">
      <alignment horizontal="center" vertical="center"/>
    </xf>
    <xf numFmtId="177" fontId="6" fillId="0" borderId="1" xfId="105" applyNumberFormat="1" applyFont="1" applyFill="1" applyBorder="1">
      <alignment vertical="center"/>
    </xf>
    <xf numFmtId="176" fontId="6" fillId="0" borderId="2" xfId="105" applyNumberFormat="1" applyFont="1" applyFill="1" applyBorder="1">
      <alignment vertical="center"/>
    </xf>
    <xf numFmtId="176" fontId="6" fillId="0" borderId="1" xfId="0" applyNumberFormat="1" applyFont="1" applyFill="1" applyBorder="1">
      <alignment vertical="center"/>
    </xf>
    <xf numFmtId="176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>
      <alignment vertical="center"/>
    </xf>
    <xf numFmtId="176" fontId="6" fillId="0" borderId="2" xfId="0" applyNumberFormat="1" applyFont="1" applyFill="1" applyBorder="1">
      <alignment vertical="center"/>
    </xf>
    <xf numFmtId="177" fontId="6" fillId="0" borderId="4" xfId="0" applyNumberFormat="1" applyFont="1" applyFill="1" applyBorder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>
      <alignment vertical="center"/>
    </xf>
    <xf numFmtId="177" fontId="6" fillId="0" borderId="1" xfId="0" applyNumberFormat="1" applyFont="1" applyFill="1" applyBorder="1" applyAlignment="1">
      <alignment horizontal="right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106" xfId="0" applyNumberFormat="1" applyFont="1" applyBorder="1">
      <alignment vertical="center"/>
    </xf>
    <xf numFmtId="177" fontId="8" fillId="0" borderId="17" xfId="202" applyNumberFormat="1" applyFont="1" applyBorder="1" applyAlignment="1">
      <alignment horizontal="left" vertical="center" wrapText="1"/>
    </xf>
    <xf numFmtId="177" fontId="8" fillId="0" borderId="14" xfId="202" applyNumberFormat="1" applyFont="1" applyBorder="1" applyAlignment="1">
      <alignment horizontal="left" vertical="center" wrapText="1"/>
    </xf>
    <xf numFmtId="0" fontId="6" fillId="33" borderId="43" xfId="109" applyFont="1" applyFill="1" applyBorder="1" applyAlignment="1">
      <alignment horizontal="center" vertical="center"/>
    </xf>
    <xf numFmtId="0" fontId="6" fillId="33" borderId="31" xfId="109" applyFont="1" applyFill="1" applyBorder="1" applyAlignment="1">
      <alignment horizontal="center" vertical="center"/>
    </xf>
    <xf numFmtId="0" fontId="6" fillId="33" borderId="68" xfId="109" applyFont="1" applyFill="1" applyBorder="1" applyAlignment="1">
      <alignment horizontal="center" vertical="center"/>
    </xf>
    <xf numFmtId="0" fontId="6" fillId="0" borderId="56" xfId="109" applyFont="1" applyBorder="1" applyAlignment="1">
      <alignment horizontal="left" vertical="center" wrapText="1"/>
    </xf>
    <xf numFmtId="0" fontId="6" fillId="0" borderId="67" xfId="109" applyFont="1" applyBorder="1" applyAlignment="1">
      <alignment horizontal="left" vertical="center" wrapText="1"/>
    </xf>
    <xf numFmtId="0" fontId="6" fillId="0" borderId="34" xfId="109" applyFont="1" applyBorder="1" applyAlignment="1">
      <alignment horizontal="left" vertical="center" wrapText="1"/>
    </xf>
    <xf numFmtId="0" fontId="6" fillId="0" borderId="42" xfId="109" applyFont="1" applyBorder="1" applyAlignment="1">
      <alignment horizontal="left" vertical="center" wrapText="1"/>
    </xf>
    <xf numFmtId="176" fontId="6" fillId="0" borderId="62" xfId="0" applyNumberFormat="1" applyFont="1" applyBorder="1">
      <alignment vertical="center"/>
    </xf>
    <xf numFmtId="0" fontId="49" fillId="0" borderId="63" xfId="0" applyFont="1" applyBorder="1">
      <alignment vertical="center"/>
    </xf>
    <xf numFmtId="0" fontId="49" fillId="0" borderId="64" xfId="0" applyFont="1" applyBorder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76" fontId="6" fillId="0" borderId="45" xfId="0" applyNumberFormat="1" applyFont="1" applyBorder="1">
      <alignment vertical="center"/>
    </xf>
    <xf numFmtId="176" fontId="6" fillId="0" borderId="46" xfId="0" applyNumberFormat="1" applyFont="1" applyBorder="1">
      <alignment vertical="center"/>
    </xf>
    <xf numFmtId="176" fontId="6" fillId="0" borderId="47" xfId="0" applyNumberFormat="1" applyFont="1" applyBorder="1">
      <alignment vertical="center"/>
    </xf>
    <xf numFmtId="176" fontId="6" fillId="0" borderId="25" xfId="0" applyNumberFormat="1" applyFont="1" applyFill="1" applyBorder="1">
      <alignment vertical="center"/>
    </xf>
    <xf numFmtId="0" fontId="6" fillId="0" borderId="26" xfId="0" applyFont="1" applyFill="1" applyBorder="1">
      <alignment vertical="center"/>
    </xf>
    <xf numFmtId="0" fontId="6" fillId="0" borderId="27" xfId="0" applyFont="1" applyFill="1" applyBorder="1">
      <alignment vertical="center"/>
    </xf>
    <xf numFmtId="0" fontId="6" fillId="0" borderId="36" xfId="109" applyFont="1" applyBorder="1" applyAlignment="1">
      <alignment horizontal="left" vertical="center" wrapText="1"/>
    </xf>
    <xf numFmtId="0" fontId="6" fillId="0" borderId="70" xfId="109" applyFont="1" applyBorder="1" applyAlignment="1">
      <alignment horizontal="left" vertical="center" wrapText="1"/>
    </xf>
    <xf numFmtId="0" fontId="6" fillId="0" borderId="99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176" fontId="6" fillId="0" borderId="25" xfId="109" applyNumberFormat="1" applyFont="1" applyBorder="1">
      <alignment vertical="center"/>
    </xf>
    <xf numFmtId="176" fontId="6" fillId="0" borderId="26" xfId="109" applyNumberFormat="1" applyFont="1" applyBorder="1">
      <alignment vertical="center"/>
    </xf>
    <xf numFmtId="176" fontId="6" fillId="0" borderId="27" xfId="109" applyNumberFormat="1" applyFont="1" applyBorder="1">
      <alignment vertical="center"/>
    </xf>
    <xf numFmtId="0" fontId="6" fillId="0" borderId="73" xfId="109" applyFont="1" applyBorder="1" applyAlignment="1">
      <alignment horizontal="center" vertical="center"/>
    </xf>
    <xf numFmtId="0" fontId="6" fillId="0" borderId="29" xfId="109" applyFont="1" applyBorder="1" applyAlignment="1">
      <alignment horizontal="center" vertical="center"/>
    </xf>
    <xf numFmtId="0" fontId="6" fillId="0" borderId="30" xfId="109" applyFont="1" applyBorder="1" applyAlignment="1">
      <alignment horizontal="center" vertical="center"/>
    </xf>
    <xf numFmtId="177" fontId="8" fillId="0" borderId="11" xfId="202" applyNumberFormat="1" applyFont="1" applyBorder="1" applyAlignment="1">
      <alignment horizontal="left" vertical="center" wrapText="1"/>
    </xf>
    <xf numFmtId="177" fontId="8" fillId="0" borderId="78" xfId="202" applyNumberFormat="1" applyFont="1" applyBorder="1" applyAlignment="1">
      <alignment horizontal="left" vertical="center" wrapText="1"/>
    </xf>
    <xf numFmtId="177" fontId="6" fillId="0" borderId="17" xfId="202" applyNumberFormat="1" applyFont="1" applyBorder="1" applyAlignment="1">
      <alignment horizontal="center" vertical="center"/>
    </xf>
    <xf numFmtId="177" fontId="6" fillId="0" borderId="22" xfId="202" applyNumberFormat="1" applyFont="1" applyBorder="1" applyAlignment="1">
      <alignment horizontal="center" vertical="center"/>
    </xf>
    <xf numFmtId="177" fontId="6" fillId="0" borderId="23" xfId="202" applyNumberFormat="1" applyFont="1" applyBorder="1" applyAlignment="1">
      <alignment horizontal="center" vertical="center"/>
    </xf>
    <xf numFmtId="0" fontId="6" fillId="33" borderId="31" xfId="0" applyFont="1" applyFill="1" applyBorder="1" applyAlignment="1">
      <alignment horizontal="distributed" vertical="center"/>
    </xf>
    <xf numFmtId="0" fontId="49" fillId="0" borderId="39" xfId="0" applyFont="1" applyBorder="1">
      <alignment vertical="center"/>
    </xf>
    <xf numFmtId="0" fontId="49" fillId="0" borderId="40" xfId="0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81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74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70" xfId="0" applyFont="1" applyBorder="1" applyAlignment="1">
      <alignment horizontal="left" vertical="center" wrapText="1"/>
    </xf>
    <xf numFmtId="0" fontId="30" fillId="33" borderId="48" xfId="0" applyFont="1" applyFill="1" applyBorder="1" applyAlignment="1">
      <alignment horizontal="distributed" vertical="center" wrapText="1"/>
    </xf>
    <xf numFmtId="0" fontId="30" fillId="33" borderId="49" xfId="0" applyFont="1" applyFill="1" applyBorder="1" applyAlignment="1">
      <alignment horizontal="distributed" vertical="center" wrapText="1"/>
    </xf>
    <xf numFmtId="0" fontId="30" fillId="33" borderId="50" xfId="0" applyFont="1" applyFill="1" applyBorder="1" applyAlignment="1">
      <alignment horizontal="distributed" vertical="center" wrapText="1"/>
    </xf>
    <xf numFmtId="0" fontId="30" fillId="0" borderId="51" xfId="0" applyFont="1" applyBorder="1" applyAlignment="1">
      <alignment horizontal="left" vertical="center" wrapText="1"/>
    </xf>
    <xf numFmtId="0" fontId="30" fillId="0" borderId="35" xfId="0" applyFont="1" applyBorder="1" applyAlignment="1">
      <alignment horizontal="left" vertical="center" wrapText="1"/>
    </xf>
    <xf numFmtId="0" fontId="30" fillId="0" borderId="52" xfId="0" applyFont="1" applyBorder="1" applyAlignment="1">
      <alignment horizontal="left" vertical="center" wrapText="1"/>
    </xf>
    <xf numFmtId="0" fontId="30" fillId="0" borderId="37" xfId="0" applyFont="1" applyBorder="1" applyAlignment="1">
      <alignment horizontal="left" vertical="center" wrapText="1"/>
    </xf>
    <xf numFmtId="0" fontId="6" fillId="33" borderId="48" xfId="0" applyFont="1" applyFill="1" applyBorder="1" applyAlignment="1">
      <alignment horizontal="distributed" vertical="center" wrapText="1"/>
    </xf>
    <xf numFmtId="0" fontId="6" fillId="33" borderId="50" xfId="0" applyFont="1" applyFill="1" applyBorder="1" applyAlignment="1">
      <alignment horizontal="distributed" vertical="center" wrapText="1"/>
    </xf>
    <xf numFmtId="0" fontId="30" fillId="0" borderId="95" xfId="0" applyFont="1" applyBorder="1" applyAlignment="1">
      <alignment horizontal="left" vertical="center" wrapText="1"/>
    </xf>
    <xf numFmtId="0" fontId="30" fillId="0" borderId="74" xfId="0" applyFont="1" applyBorder="1" applyAlignment="1">
      <alignment horizontal="left" vertical="center" wrapText="1"/>
    </xf>
    <xf numFmtId="0" fontId="6" fillId="33" borderId="43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101" xfId="0" applyFont="1" applyFill="1" applyBorder="1" applyAlignment="1">
      <alignment horizontal="center" vertical="center"/>
    </xf>
    <xf numFmtId="0" fontId="6" fillId="0" borderId="56" xfId="0" applyFont="1" applyBorder="1" applyAlignment="1">
      <alignment vertical="center" wrapText="1"/>
    </xf>
    <xf numFmtId="0" fontId="29" fillId="0" borderId="67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29" fillId="0" borderId="70" xfId="0" applyFont="1" applyBorder="1" applyAlignment="1">
      <alignment vertical="center" wrapText="1"/>
    </xf>
    <xf numFmtId="0" fontId="6" fillId="33" borderId="54" xfId="0" applyFont="1" applyFill="1" applyBorder="1" applyAlignment="1">
      <alignment horizontal="distributed" vertical="center" wrapText="1"/>
    </xf>
    <xf numFmtId="0" fontId="6" fillId="33" borderId="55" xfId="0" applyFont="1" applyFill="1" applyBorder="1" applyAlignment="1">
      <alignment horizontal="distributed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left" vertical="center" wrapText="1"/>
    </xf>
    <xf numFmtId="0" fontId="30" fillId="0" borderId="34" xfId="0" applyFont="1" applyBorder="1" applyAlignment="1">
      <alignment horizontal="left" vertical="center" wrapText="1"/>
    </xf>
    <xf numFmtId="0" fontId="30" fillId="0" borderId="103" xfId="0" applyFont="1" applyBorder="1" applyAlignment="1">
      <alignment horizontal="left" vertical="center" wrapText="1"/>
    </xf>
    <xf numFmtId="0" fontId="30" fillId="0" borderId="67" xfId="0" applyFont="1" applyBorder="1" applyAlignment="1">
      <alignment horizontal="left" vertical="center" wrapText="1"/>
    </xf>
    <xf numFmtId="0" fontId="30" fillId="0" borderId="42" xfId="0" applyFont="1" applyBorder="1" applyAlignment="1">
      <alignment horizontal="left" vertical="center" wrapText="1"/>
    </xf>
    <xf numFmtId="0" fontId="30" fillId="0" borderId="70" xfId="0" applyFont="1" applyBorder="1" applyAlignment="1">
      <alignment horizontal="left" vertical="center" wrapText="1"/>
    </xf>
    <xf numFmtId="0" fontId="6" fillId="33" borderId="48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176" fontId="6" fillId="0" borderId="79" xfId="0" applyNumberFormat="1" applyFont="1" applyBorder="1" applyAlignment="1">
      <alignment horizontal="center" vertical="center"/>
    </xf>
    <xf numFmtId="176" fontId="6" fillId="0" borderId="69" xfId="0" applyNumberFormat="1" applyFont="1" applyBorder="1" applyAlignment="1">
      <alignment horizontal="center" vertical="center"/>
    </xf>
    <xf numFmtId="176" fontId="6" fillId="0" borderId="33" xfId="0" applyNumberFormat="1" applyFont="1" applyBorder="1" applyAlignment="1">
      <alignment horizontal="center" vertical="center"/>
    </xf>
    <xf numFmtId="176" fontId="6" fillId="0" borderId="41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35" xfId="0" applyNumberFormat="1" applyFont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horizontal="center" vertical="center"/>
    </xf>
    <xf numFmtId="0" fontId="29" fillId="11" borderId="78" xfId="0" applyFont="1" applyFill="1" applyBorder="1" applyAlignment="1">
      <alignment horizontal="center" vertical="center"/>
    </xf>
    <xf numFmtId="0" fontId="6" fillId="11" borderId="65" xfId="0" applyFont="1" applyFill="1" applyBorder="1" applyAlignment="1">
      <alignment horizontal="center" vertical="center"/>
    </xf>
    <xf numFmtId="0" fontId="29" fillId="11" borderId="66" xfId="0" applyFont="1" applyFill="1" applyBorder="1" applyAlignment="1">
      <alignment horizontal="center" vertical="center"/>
    </xf>
    <xf numFmtId="0" fontId="30" fillId="0" borderId="34" xfId="0" applyFont="1" applyBorder="1" applyAlignment="1">
      <alignment vertical="center" wrapText="1"/>
    </xf>
    <xf numFmtId="0" fontId="30" fillId="0" borderId="35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29" fillId="0" borderId="42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29" fillId="33" borderId="31" xfId="0" applyFont="1" applyFill="1" applyBorder="1" applyAlignment="1">
      <alignment horizontal="distributed" vertical="center"/>
    </xf>
    <xf numFmtId="0" fontId="0" fillId="0" borderId="101" xfId="0" applyBorder="1" applyAlignment="1">
      <alignment horizontal="distributed" vertical="center"/>
    </xf>
    <xf numFmtId="0" fontId="4" fillId="33" borderId="71" xfId="0" applyFont="1" applyFill="1" applyBorder="1" applyAlignment="1">
      <alignment horizontal="center" vertical="center"/>
    </xf>
    <xf numFmtId="0" fontId="4" fillId="33" borderId="72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4" fillId="11" borderId="32" xfId="0" applyFont="1" applyFill="1" applyBorder="1" applyAlignment="1">
      <alignment horizontal="center" vertical="center"/>
    </xf>
    <xf numFmtId="0" fontId="0" fillId="11" borderId="75" xfId="0" applyFill="1" applyBorder="1" applyAlignment="1">
      <alignment horizontal="center" vertical="center"/>
    </xf>
    <xf numFmtId="0" fontId="4" fillId="11" borderId="36" xfId="0" applyFont="1" applyFill="1" applyBorder="1" applyAlignment="1">
      <alignment horizontal="center" vertical="center"/>
    </xf>
    <xf numFmtId="0" fontId="0" fillId="11" borderId="70" xfId="0" applyFill="1" applyBorder="1" applyAlignment="1">
      <alignment horizontal="center" vertical="center"/>
    </xf>
    <xf numFmtId="0" fontId="6" fillId="11" borderId="76" xfId="0" applyFont="1" applyFill="1" applyBorder="1" applyAlignment="1">
      <alignment horizontal="center" vertical="center" wrapText="1"/>
    </xf>
    <xf numFmtId="0" fontId="6" fillId="11" borderId="77" xfId="0" applyFont="1" applyFill="1" applyBorder="1" applyAlignment="1">
      <alignment horizontal="center" vertical="center"/>
    </xf>
    <xf numFmtId="0" fontId="6" fillId="11" borderId="66" xfId="0" applyFont="1" applyFill="1" applyBorder="1" applyAlignment="1">
      <alignment horizontal="center" vertical="center"/>
    </xf>
    <xf numFmtId="0" fontId="6" fillId="0" borderId="95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49" fontId="29" fillId="0" borderId="0" xfId="0" applyNumberFormat="1" applyFont="1" applyFill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29" fillId="0" borderId="29" xfId="0" applyFont="1" applyBorder="1">
      <alignment vertical="center"/>
    </xf>
    <xf numFmtId="0" fontId="29" fillId="0" borderId="30" xfId="0" applyFont="1" applyBorder="1">
      <alignment vertical="center"/>
    </xf>
    <xf numFmtId="176" fontId="6" fillId="0" borderId="25" xfId="0" applyNumberFormat="1" applyFont="1" applyBorder="1">
      <alignment vertical="center"/>
    </xf>
    <xf numFmtId="0" fontId="29" fillId="0" borderId="26" xfId="0" applyFont="1" applyBorder="1">
      <alignment vertical="center"/>
    </xf>
    <xf numFmtId="0" fontId="29" fillId="0" borderId="27" xfId="0" applyFont="1" applyBorder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>
      <alignment vertical="center"/>
    </xf>
    <xf numFmtId="0" fontId="6" fillId="0" borderId="30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27" xfId="0" applyFont="1" applyBorder="1">
      <alignment vertical="center"/>
    </xf>
    <xf numFmtId="0" fontId="6" fillId="11" borderId="79" xfId="0" applyFont="1" applyFill="1" applyBorder="1" applyAlignment="1">
      <alignment horizontal="center" vertical="center"/>
    </xf>
    <xf numFmtId="0" fontId="29" fillId="11" borderId="69" xfId="0" applyFont="1" applyFill="1" applyBorder="1" applyAlignment="1">
      <alignment horizontal="center" vertical="center"/>
    </xf>
    <xf numFmtId="0" fontId="29" fillId="11" borderId="33" xfId="0" applyFont="1" applyFill="1" applyBorder="1" applyAlignment="1">
      <alignment horizontal="center" vertical="center"/>
    </xf>
    <xf numFmtId="0" fontId="29" fillId="11" borderId="80" xfId="0" applyFont="1" applyFill="1" applyBorder="1" applyAlignment="1">
      <alignment horizontal="center" vertical="center"/>
    </xf>
    <xf numFmtId="0" fontId="29" fillId="11" borderId="81" xfId="0" applyFont="1" applyFill="1" applyBorder="1" applyAlignment="1">
      <alignment horizontal="center" vertical="center"/>
    </xf>
    <xf numFmtId="0" fontId="29" fillId="11" borderId="37" xfId="0" applyFont="1" applyFill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176" fontId="6" fillId="0" borderId="26" xfId="0" applyNumberFormat="1" applyFont="1" applyBorder="1">
      <alignment vertical="center"/>
    </xf>
    <xf numFmtId="176" fontId="6" fillId="0" borderId="27" xfId="0" applyNumberFormat="1" applyFont="1" applyBorder="1">
      <alignment vertical="center"/>
    </xf>
    <xf numFmtId="0" fontId="6" fillId="0" borderId="96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9" fillId="0" borderId="46" xfId="0" applyFont="1" applyBorder="1">
      <alignment vertical="center"/>
    </xf>
    <xf numFmtId="0" fontId="29" fillId="0" borderId="47" xfId="0" applyFont="1" applyBorder="1">
      <alignment vertical="center"/>
    </xf>
    <xf numFmtId="177" fontId="6" fillId="0" borderId="19" xfId="105" applyNumberFormat="1" applyFont="1" applyBorder="1">
      <alignment vertical="center"/>
    </xf>
    <xf numFmtId="0" fontId="6" fillId="0" borderId="3" xfId="108" applyFont="1" applyBorder="1">
      <alignment vertical="center"/>
    </xf>
    <xf numFmtId="0" fontId="6" fillId="0" borderId="3" xfId="108" applyFont="1" applyBorder="1" applyAlignment="1">
      <alignment vertical="center" wrapText="1"/>
    </xf>
    <xf numFmtId="0" fontId="28" fillId="0" borderId="107" xfId="75" applyFont="1" applyFill="1" applyBorder="1" applyAlignment="1">
      <alignment horizontal="left" vertical="center"/>
    </xf>
    <xf numFmtId="0" fontId="6" fillId="0" borderId="24" xfId="0" applyFont="1" applyBorder="1">
      <alignment vertical="center"/>
    </xf>
    <xf numFmtId="0" fontId="30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177" fontId="6" fillId="0" borderId="57" xfId="0" applyNumberFormat="1" applyFont="1" applyBorder="1" applyAlignment="1">
      <alignment horizontal="right" vertical="center"/>
    </xf>
    <xf numFmtId="0" fontId="6" fillId="33" borderId="50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/>
    </xf>
    <xf numFmtId="176" fontId="6" fillId="0" borderId="5" xfId="108" applyNumberFormat="1" applyFont="1" applyBorder="1" applyAlignment="1">
      <alignment horizontal="center" vertical="center" shrinkToFit="1"/>
    </xf>
    <xf numFmtId="176" fontId="6" fillId="0" borderId="5" xfId="108" applyNumberFormat="1" applyFont="1" applyBorder="1" applyAlignment="1">
      <alignment vertical="center" shrinkToFit="1"/>
    </xf>
    <xf numFmtId="177" fontId="6" fillId="0" borderId="5" xfId="108" applyNumberFormat="1" applyFont="1" applyBorder="1">
      <alignment vertical="center"/>
    </xf>
    <xf numFmtId="0" fontId="6" fillId="0" borderId="5" xfId="108" applyFont="1" applyBorder="1" applyAlignment="1">
      <alignment horizontal="center" vertical="center"/>
    </xf>
  </cellXfs>
  <cellStyles count="222">
    <cellStyle name="20% - アクセント 1" xfId="1" builtinId="30" customBuiltin="1"/>
    <cellStyle name="20% - アクセント 1 2" xfId="2" xr:uid="{00000000-0005-0000-0000-000001000000}"/>
    <cellStyle name="20% - アクセント 1 2 2" xfId="115" xr:uid="{00000000-0005-0000-0000-000002000000}"/>
    <cellStyle name="20% - アクセント 1 3" xfId="114" xr:uid="{00000000-0005-0000-0000-000003000000}"/>
    <cellStyle name="20% - アクセント 2" xfId="3" builtinId="34" customBuiltin="1"/>
    <cellStyle name="20% - アクセント 2 2" xfId="4" xr:uid="{00000000-0005-0000-0000-000005000000}"/>
    <cellStyle name="20% - アクセント 2 2 2" xfId="117" xr:uid="{00000000-0005-0000-0000-000006000000}"/>
    <cellStyle name="20% - アクセント 2 3" xfId="116" xr:uid="{00000000-0005-0000-0000-000007000000}"/>
    <cellStyle name="20% - アクセント 3" xfId="5" builtinId="38" customBuiltin="1"/>
    <cellStyle name="20% - アクセント 3 2" xfId="6" xr:uid="{00000000-0005-0000-0000-000009000000}"/>
    <cellStyle name="20% - アクセント 3 2 2" xfId="119" xr:uid="{00000000-0005-0000-0000-00000A000000}"/>
    <cellStyle name="20% - アクセント 3 3" xfId="118" xr:uid="{00000000-0005-0000-0000-00000B000000}"/>
    <cellStyle name="20% - アクセント 4" xfId="7" builtinId="42" customBuiltin="1"/>
    <cellStyle name="20% - アクセント 4 2" xfId="8" xr:uid="{00000000-0005-0000-0000-00000D000000}"/>
    <cellStyle name="20% - アクセント 4 2 2" xfId="121" xr:uid="{00000000-0005-0000-0000-00000E000000}"/>
    <cellStyle name="20% - アクセント 4 3" xfId="120" xr:uid="{00000000-0005-0000-0000-00000F000000}"/>
    <cellStyle name="20% - アクセント 5" xfId="9" builtinId="46" customBuiltin="1"/>
    <cellStyle name="20% - アクセント 5 2" xfId="10" xr:uid="{00000000-0005-0000-0000-000011000000}"/>
    <cellStyle name="20% - アクセント 5 2 2" xfId="123" xr:uid="{00000000-0005-0000-0000-000012000000}"/>
    <cellStyle name="20% - アクセント 5 3" xfId="122" xr:uid="{00000000-0005-0000-0000-000013000000}"/>
    <cellStyle name="20% - アクセント 6" xfId="11" builtinId="50" customBuiltin="1"/>
    <cellStyle name="20% - アクセント 6 2" xfId="12" xr:uid="{00000000-0005-0000-0000-000015000000}"/>
    <cellStyle name="20% - アクセント 6 2 2" xfId="125" xr:uid="{00000000-0005-0000-0000-000016000000}"/>
    <cellStyle name="20% - アクセント 6 3" xfId="124" xr:uid="{00000000-0005-0000-0000-000017000000}"/>
    <cellStyle name="40% - アクセント 1" xfId="13" builtinId="31" customBuiltin="1"/>
    <cellStyle name="40% - アクセント 1 2" xfId="14" xr:uid="{00000000-0005-0000-0000-000019000000}"/>
    <cellStyle name="40% - アクセント 1 2 2" xfId="15" xr:uid="{00000000-0005-0000-0000-00001A000000}"/>
    <cellStyle name="40% - アクセント 1 2 2 2" xfId="128" xr:uid="{00000000-0005-0000-0000-00001B000000}"/>
    <cellStyle name="40% - アクセント 1 2 3" xfId="16" xr:uid="{00000000-0005-0000-0000-00001C000000}"/>
    <cellStyle name="40% - アクセント 1 2 3 2" xfId="17" xr:uid="{00000000-0005-0000-0000-00001D000000}"/>
    <cellStyle name="40% - アクセント 1 2 3 2 2" xfId="130" xr:uid="{00000000-0005-0000-0000-00001E000000}"/>
    <cellStyle name="40% - アクセント 1 2 3 3" xfId="129" xr:uid="{00000000-0005-0000-0000-00001F000000}"/>
    <cellStyle name="40% - アクセント 1 2 4" xfId="127" xr:uid="{00000000-0005-0000-0000-000020000000}"/>
    <cellStyle name="40% - アクセント 1 3" xfId="18" xr:uid="{00000000-0005-0000-0000-000021000000}"/>
    <cellStyle name="40% - アクセント 1 3 2" xfId="131" xr:uid="{00000000-0005-0000-0000-000022000000}"/>
    <cellStyle name="40% - アクセント 1 4" xfId="126" xr:uid="{00000000-0005-0000-0000-000023000000}"/>
    <cellStyle name="40% - アクセント 2" xfId="19" builtinId="35" customBuiltin="1"/>
    <cellStyle name="40% - アクセント 2 2" xfId="20" xr:uid="{00000000-0005-0000-0000-000025000000}"/>
    <cellStyle name="40% - アクセント 2 2 2" xfId="21" xr:uid="{00000000-0005-0000-0000-000026000000}"/>
    <cellStyle name="40% - アクセント 2 2 2 2" xfId="134" xr:uid="{00000000-0005-0000-0000-000027000000}"/>
    <cellStyle name="40% - アクセント 2 2 3" xfId="22" xr:uid="{00000000-0005-0000-0000-000028000000}"/>
    <cellStyle name="40% - アクセント 2 2 3 2" xfId="23" xr:uid="{00000000-0005-0000-0000-000029000000}"/>
    <cellStyle name="40% - アクセント 2 2 3 2 2" xfId="136" xr:uid="{00000000-0005-0000-0000-00002A000000}"/>
    <cellStyle name="40% - アクセント 2 2 3 3" xfId="135" xr:uid="{00000000-0005-0000-0000-00002B000000}"/>
    <cellStyle name="40% - アクセント 2 2 4" xfId="133" xr:uid="{00000000-0005-0000-0000-00002C000000}"/>
    <cellStyle name="40% - アクセント 2 3" xfId="24" xr:uid="{00000000-0005-0000-0000-00002D000000}"/>
    <cellStyle name="40% - アクセント 2 3 2" xfId="137" xr:uid="{00000000-0005-0000-0000-00002E000000}"/>
    <cellStyle name="40% - アクセント 2 4" xfId="132" xr:uid="{00000000-0005-0000-0000-00002F000000}"/>
    <cellStyle name="40% - アクセント 3" xfId="25" builtinId="39" customBuiltin="1"/>
    <cellStyle name="40% - アクセント 3 2" xfId="26" xr:uid="{00000000-0005-0000-0000-000031000000}"/>
    <cellStyle name="40% - アクセント 3 2 2" xfId="139" xr:uid="{00000000-0005-0000-0000-000032000000}"/>
    <cellStyle name="40% - アクセント 3 3" xfId="138" xr:uid="{00000000-0005-0000-0000-000033000000}"/>
    <cellStyle name="40% - アクセント 4" xfId="27" builtinId="43" customBuiltin="1"/>
    <cellStyle name="40% - アクセント 4 2" xfId="28" xr:uid="{00000000-0005-0000-0000-000035000000}"/>
    <cellStyle name="40% - アクセント 4 2 2" xfId="29" xr:uid="{00000000-0005-0000-0000-000036000000}"/>
    <cellStyle name="40% - アクセント 4 2 2 2" xfId="142" xr:uid="{00000000-0005-0000-0000-000037000000}"/>
    <cellStyle name="40% - アクセント 4 2 3" xfId="30" xr:uid="{00000000-0005-0000-0000-000038000000}"/>
    <cellStyle name="40% - アクセント 4 2 3 2" xfId="31" xr:uid="{00000000-0005-0000-0000-000039000000}"/>
    <cellStyle name="40% - アクセント 4 2 3 2 2" xfId="144" xr:uid="{00000000-0005-0000-0000-00003A000000}"/>
    <cellStyle name="40% - アクセント 4 2 3 3" xfId="143" xr:uid="{00000000-0005-0000-0000-00003B000000}"/>
    <cellStyle name="40% - アクセント 4 2 4" xfId="141" xr:uid="{00000000-0005-0000-0000-00003C000000}"/>
    <cellStyle name="40% - アクセント 4 3" xfId="32" xr:uid="{00000000-0005-0000-0000-00003D000000}"/>
    <cellStyle name="40% - アクセント 4 3 2" xfId="145" xr:uid="{00000000-0005-0000-0000-00003E000000}"/>
    <cellStyle name="40% - アクセント 4 4" xfId="140" xr:uid="{00000000-0005-0000-0000-00003F000000}"/>
    <cellStyle name="40% - アクセント 5" xfId="33" builtinId="47" customBuiltin="1"/>
    <cellStyle name="40% - アクセント 5 2" xfId="34" xr:uid="{00000000-0005-0000-0000-000041000000}"/>
    <cellStyle name="40% - アクセント 5 2 2" xfId="35" xr:uid="{00000000-0005-0000-0000-000042000000}"/>
    <cellStyle name="40% - アクセント 5 2 2 2" xfId="148" xr:uid="{00000000-0005-0000-0000-000043000000}"/>
    <cellStyle name="40% - アクセント 5 2 3" xfId="36" xr:uid="{00000000-0005-0000-0000-000044000000}"/>
    <cellStyle name="40% - アクセント 5 2 3 2" xfId="37" xr:uid="{00000000-0005-0000-0000-000045000000}"/>
    <cellStyle name="40% - アクセント 5 2 3 2 2" xfId="150" xr:uid="{00000000-0005-0000-0000-000046000000}"/>
    <cellStyle name="40% - アクセント 5 2 3 3" xfId="149" xr:uid="{00000000-0005-0000-0000-000047000000}"/>
    <cellStyle name="40% - アクセント 5 2 4" xfId="147" xr:uid="{00000000-0005-0000-0000-000048000000}"/>
    <cellStyle name="40% - アクセント 5 3" xfId="38" xr:uid="{00000000-0005-0000-0000-000049000000}"/>
    <cellStyle name="40% - アクセント 5 3 2" xfId="151" xr:uid="{00000000-0005-0000-0000-00004A000000}"/>
    <cellStyle name="40% - アクセント 5 4" xfId="146" xr:uid="{00000000-0005-0000-0000-00004B000000}"/>
    <cellStyle name="40% - アクセント 6" xfId="39" builtinId="51" customBuiltin="1"/>
    <cellStyle name="40% - アクセント 6 2" xfId="40" xr:uid="{00000000-0005-0000-0000-00004D000000}"/>
    <cellStyle name="40% - アクセント 6 2 2" xfId="41" xr:uid="{00000000-0005-0000-0000-00004E000000}"/>
    <cellStyle name="40% - アクセント 6 2 2 2" xfId="154" xr:uid="{00000000-0005-0000-0000-00004F000000}"/>
    <cellStyle name="40% - アクセント 6 2 3" xfId="42" xr:uid="{00000000-0005-0000-0000-000050000000}"/>
    <cellStyle name="40% - アクセント 6 2 3 2" xfId="43" xr:uid="{00000000-0005-0000-0000-000051000000}"/>
    <cellStyle name="40% - アクセント 6 2 3 2 2" xfId="156" xr:uid="{00000000-0005-0000-0000-000052000000}"/>
    <cellStyle name="40% - アクセント 6 2 3 3" xfId="155" xr:uid="{00000000-0005-0000-0000-000053000000}"/>
    <cellStyle name="40% - アクセント 6 2 4" xfId="153" xr:uid="{00000000-0005-0000-0000-000054000000}"/>
    <cellStyle name="40% - アクセント 6 3" xfId="44" xr:uid="{00000000-0005-0000-0000-000055000000}"/>
    <cellStyle name="40% - アクセント 6 3 2" xfId="157" xr:uid="{00000000-0005-0000-0000-000056000000}"/>
    <cellStyle name="40% - アクセント 6 4" xfId="152" xr:uid="{00000000-0005-0000-0000-000057000000}"/>
    <cellStyle name="60% - アクセント 1" xfId="45" builtinId="32" customBuiltin="1"/>
    <cellStyle name="60% - アクセント 1 2" xfId="46" xr:uid="{00000000-0005-0000-0000-000059000000}"/>
    <cellStyle name="60% - アクセント 1 2 2" xfId="159" xr:uid="{00000000-0005-0000-0000-00005A000000}"/>
    <cellStyle name="60% - アクセント 1 3" xfId="158" xr:uid="{00000000-0005-0000-0000-00005B000000}"/>
    <cellStyle name="60% - アクセント 2" xfId="47" builtinId="36" customBuiltin="1"/>
    <cellStyle name="60% - アクセント 2 2" xfId="48" xr:uid="{00000000-0005-0000-0000-00005D000000}"/>
    <cellStyle name="60% - アクセント 2 2 2" xfId="161" xr:uid="{00000000-0005-0000-0000-00005E000000}"/>
    <cellStyle name="60% - アクセント 2 3" xfId="160" xr:uid="{00000000-0005-0000-0000-00005F000000}"/>
    <cellStyle name="60% - アクセント 3" xfId="49" builtinId="40" customBuiltin="1"/>
    <cellStyle name="60% - アクセント 3 2" xfId="50" xr:uid="{00000000-0005-0000-0000-000061000000}"/>
    <cellStyle name="60% - アクセント 3 2 2" xfId="163" xr:uid="{00000000-0005-0000-0000-000062000000}"/>
    <cellStyle name="60% - アクセント 3 3" xfId="162" xr:uid="{00000000-0005-0000-0000-000063000000}"/>
    <cellStyle name="60% - アクセント 4" xfId="51" builtinId="44" customBuiltin="1"/>
    <cellStyle name="60% - アクセント 4 2" xfId="52" xr:uid="{00000000-0005-0000-0000-000065000000}"/>
    <cellStyle name="60% - アクセント 4 2 2" xfId="165" xr:uid="{00000000-0005-0000-0000-000066000000}"/>
    <cellStyle name="60% - アクセント 4 3" xfId="164" xr:uid="{00000000-0005-0000-0000-000067000000}"/>
    <cellStyle name="60% - アクセント 5" xfId="53" builtinId="48" customBuiltin="1"/>
    <cellStyle name="60% - アクセント 5 2" xfId="54" xr:uid="{00000000-0005-0000-0000-000069000000}"/>
    <cellStyle name="60% - アクセント 5 2 2" xfId="167" xr:uid="{00000000-0005-0000-0000-00006A000000}"/>
    <cellStyle name="60% - アクセント 5 3" xfId="166" xr:uid="{00000000-0005-0000-0000-00006B000000}"/>
    <cellStyle name="60% - アクセント 6" xfId="55" builtinId="52" customBuiltin="1"/>
    <cellStyle name="60% - アクセント 6 2" xfId="56" xr:uid="{00000000-0005-0000-0000-00006D000000}"/>
    <cellStyle name="60% - アクセント 6 2 2" xfId="169" xr:uid="{00000000-0005-0000-0000-00006E000000}"/>
    <cellStyle name="60% - アクセント 6 3" xfId="168" xr:uid="{00000000-0005-0000-0000-00006F000000}"/>
    <cellStyle name="アクセント 1" xfId="57" builtinId="29" customBuiltin="1"/>
    <cellStyle name="アクセント 1 2" xfId="58" xr:uid="{00000000-0005-0000-0000-000071000000}"/>
    <cellStyle name="アクセント 1 2 2" xfId="173" xr:uid="{00000000-0005-0000-0000-000072000000}"/>
    <cellStyle name="アクセント 1 3" xfId="172" xr:uid="{00000000-0005-0000-0000-000073000000}"/>
    <cellStyle name="アクセント 2" xfId="59" builtinId="33" customBuiltin="1"/>
    <cellStyle name="アクセント 2 2" xfId="60" xr:uid="{00000000-0005-0000-0000-000075000000}"/>
    <cellStyle name="アクセント 2 2 2" xfId="175" xr:uid="{00000000-0005-0000-0000-000076000000}"/>
    <cellStyle name="アクセント 2 3" xfId="174" xr:uid="{00000000-0005-0000-0000-000077000000}"/>
    <cellStyle name="アクセント 3" xfId="61" builtinId="37" customBuiltin="1"/>
    <cellStyle name="アクセント 3 2" xfId="62" xr:uid="{00000000-0005-0000-0000-000079000000}"/>
    <cellStyle name="アクセント 3 2 2" xfId="177" xr:uid="{00000000-0005-0000-0000-00007A000000}"/>
    <cellStyle name="アクセント 3 3" xfId="176" xr:uid="{00000000-0005-0000-0000-00007B000000}"/>
    <cellStyle name="アクセント 4" xfId="63" builtinId="41" customBuiltin="1"/>
    <cellStyle name="アクセント 4 2" xfId="64" xr:uid="{00000000-0005-0000-0000-00007D000000}"/>
    <cellStyle name="アクセント 4 2 2" xfId="179" xr:uid="{00000000-0005-0000-0000-00007E000000}"/>
    <cellStyle name="アクセント 4 3" xfId="178" xr:uid="{00000000-0005-0000-0000-00007F000000}"/>
    <cellStyle name="アクセント 5" xfId="65" builtinId="45" customBuiltin="1"/>
    <cellStyle name="アクセント 5 2" xfId="66" xr:uid="{00000000-0005-0000-0000-000081000000}"/>
    <cellStyle name="アクセント 5 2 2" xfId="181" xr:uid="{00000000-0005-0000-0000-000082000000}"/>
    <cellStyle name="アクセント 5 3" xfId="180" xr:uid="{00000000-0005-0000-0000-000083000000}"/>
    <cellStyle name="アクセント 6" xfId="67" builtinId="49" customBuiltin="1"/>
    <cellStyle name="アクセント 6 2" xfId="68" xr:uid="{00000000-0005-0000-0000-000085000000}"/>
    <cellStyle name="アクセント 6 2 2" xfId="183" xr:uid="{00000000-0005-0000-0000-000086000000}"/>
    <cellStyle name="アクセント 6 3" xfId="182" xr:uid="{00000000-0005-0000-0000-000087000000}"/>
    <cellStyle name="タイトル" xfId="69" builtinId="15" customBuiltin="1"/>
    <cellStyle name="タイトル 2" xfId="70" xr:uid="{00000000-0005-0000-0000-000089000000}"/>
    <cellStyle name="チェック セル" xfId="71" builtinId="23" customBuiltin="1"/>
    <cellStyle name="チェック セル 2" xfId="72" xr:uid="{00000000-0005-0000-0000-00008B000000}"/>
    <cellStyle name="チェック セル 2 2" xfId="185" xr:uid="{00000000-0005-0000-0000-00008C000000}"/>
    <cellStyle name="チェック セル 3" xfId="184" xr:uid="{00000000-0005-0000-0000-00008D000000}"/>
    <cellStyle name="どちらでもない" xfId="73" builtinId="28" customBuiltin="1"/>
    <cellStyle name="どちらでもない 2" xfId="74" xr:uid="{00000000-0005-0000-0000-00008F000000}"/>
    <cellStyle name="どちらでもない 2 2" xfId="171" xr:uid="{00000000-0005-0000-0000-000090000000}"/>
    <cellStyle name="どちらでもない 3" xfId="170" xr:uid="{00000000-0005-0000-0000-000091000000}"/>
    <cellStyle name="ハイパーリンク" xfId="75" builtinId="8"/>
    <cellStyle name="ハイパーリンク 2" xfId="76" xr:uid="{00000000-0005-0000-0000-000093000000}"/>
    <cellStyle name="ハイパーリンク 2 2" xfId="186" xr:uid="{00000000-0005-0000-0000-000094000000}"/>
    <cellStyle name="ハイパーリンク 3" xfId="77" xr:uid="{00000000-0005-0000-0000-000095000000}"/>
    <cellStyle name="ハイパーリンク 3 2" xfId="78" xr:uid="{00000000-0005-0000-0000-000096000000}"/>
    <cellStyle name="ハイパーリンク 3 2 2" xfId="188" xr:uid="{00000000-0005-0000-0000-000097000000}"/>
    <cellStyle name="ハイパーリンク 3 3" xfId="187" xr:uid="{00000000-0005-0000-0000-000098000000}"/>
    <cellStyle name="ハイパーリンク 4" xfId="221" xr:uid="{00000000-0005-0000-0000-000099000000}"/>
    <cellStyle name="メモ" xfId="79" builtinId="10" customBuiltin="1"/>
    <cellStyle name="メモ 2" xfId="80" xr:uid="{00000000-0005-0000-0000-00009B000000}"/>
    <cellStyle name="リンク セル" xfId="81" builtinId="24" customBuiltin="1"/>
    <cellStyle name="リンク セル 2" xfId="189" xr:uid="{00000000-0005-0000-0000-00009D000000}"/>
    <cellStyle name="悪い" xfId="82" builtinId="27" customBuiltin="1"/>
    <cellStyle name="悪い 2" xfId="83" xr:uid="{00000000-0005-0000-0000-00009F000000}"/>
    <cellStyle name="悪い 2 2" xfId="195" xr:uid="{00000000-0005-0000-0000-0000A0000000}"/>
    <cellStyle name="悪い 3" xfId="194" xr:uid="{00000000-0005-0000-0000-0000A1000000}"/>
    <cellStyle name="計算" xfId="84" builtinId="22" customBuiltin="1"/>
    <cellStyle name="計算 2" xfId="85" xr:uid="{00000000-0005-0000-0000-0000A3000000}"/>
    <cellStyle name="計算 2 2" xfId="215" xr:uid="{00000000-0005-0000-0000-0000A4000000}"/>
    <cellStyle name="計算 3" xfId="214" xr:uid="{00000000-0005-0000-0000-0000A5000000}"/>
    <cellStyle name="警告文" xfId="86" builtinId="11" customBuiltin="1"/>
    <cellStyle name="警告文 2" xfId="87" xr:uid="{00000000-0005-0000-0000-0000A7000000}"/>
    <cellStyle name="警告文 2 2" xfId="218" xr:uid="{00000000-0005-0000-0000-0000A8000000}"/>
    <cellStyle name="警告文 3" xfId="217" xr:uid="{00000000-0005-0000-0000-0000A9000000}"/>
    <cellStyle name="見出し 1" xfId="88" builtinId="16" customBuiltin="1"/>
    <cellStyle name="見出し 1 2" xfId="205" xr:uid="{00000000-0005-0000-0000-0000AB000000}"/>
    <cellStyle name="見出し 2" xfId="89" builtinId="17" customBuiltin="1"/>
    <cellStyle name="見出し 2 2" xfId="90" xr:uid="{00000000-0005-0000-0000-0000AD000000}"/>
    <cellStyle name="見出し 2 2 2" xfId="91" xr:uid="{00000000-0005-0000-0000-0000AE000000}"/>
    <cellStyle name="見出し 2 2 2 2" xfId="208" xr:uid="{00000000-0005-0000-0000-0000AF000000}"/>
    <cellStyle name="見出し 2 2 3" xfId="92" xr:uid="{00000000-0005-0000-0000-0000B0000000}"/>
    <cellStyle name="見出し 2 2 3 2" xfId="93" xr:uid="{00000000-0005-0000-0000-0000B1000000}"/>
    <cellStyle name="見出し 2 2 3 2 2" xfId="210" xr:uid="{00000000-0005-0000-0000-0000B2000000}"/>
    <cellStyle name="見出し 2 2 3 3" xfId="209" xr:uid="{00000000-0005-0000-0000-0000B3000000}"/>
    <cellStyle name="見出し 2 2 4" xfId="207" xr:uid="{00000000-0005-0000-0000-0000B4000000}"/>
    <cellStyle name="見出し 2 3" xfId="94" xr:uid="{00000000-0005-0000-0000-0000B5000000}"/>
    <cellStyle name="見出し 2 3 2" xfId="211" xr:uid="{00000000-0005-0000-0000-0000B6000000}"/>
    <cellStyle name="見出し 2 4" xfId="206" xr:uid="{00000000-0005-0000-0000-0000B7000000}"/>
    <cellStyle name="見出し 3" xfId="95" builtinId="18" customBuiltin="1"/>
    <cellStyle name="見出し 3 2" xfId="212" xr:uid="{00000000-0005-0000-0000-0000B9000000}"/>
    <cellStyle name="見出し 4" xfId="96" builtinId="19" customBuiltin="1"/>
    <cellStyle name="見出し 4 2" xfId="213" xr:uid="{00000000-0005-0000-0000-0000BB000000}"/>
    <cellStyle name="集計" xfId="97" builtinId="25" customBuiltin="1"/>
    <cellStyle name="集計 2" xfId="98" xr:uid="{00000000-0005-0000-0000-0000BD000000}"/>
    <cellStyle name="集計 2 2" xfId="220" xr:uid="{00000000-0005-0000-0000-0000BE000000}"/>
    <cellStyle name="集計 3" xfId="219" xr:uid="{00000000-0005-0000-0000-0000BF000000}"/>
    <cellStyle name="出力" xfId="99" builtinId="21" customBuiltin="1"/>
    <cellStyle name="出力 2" xfId="100" xr:uid="{00000000-0005-0000-0000-0000C1000000}"/>
    <cellStyle name="出力 2 2" xfId="193" xr:uid="{00000000-0005-0000-0000-0000C2000000}"/>
    <cellStyle name="出力 3" xfId="192" xr:uid="{00000000-0005-0000-0000-0000C3000000}"/>
    <cellStyle name="説明文" xfId="101" builtinId="53" customBuiltin="1"/>
    <cellStyle name="説明文 2" xfId="216" xr:uid="{00000000-0005-0000-0000-0000C5000000}"/>
    <cellStyle name="入力" xfId="102" builtinId="20" customBuiltin="1"/>
    <cellStyle name="入力 2" xfId="103" xr:uid="{00000000-0005-0000-0000-0000C7000000}"/>
    <cellStyle name="入力 2 2" xfId="191" xr:uid="{00000000-0005-0000-0000-0000C8000000}"/>
    <cellStyle name="入力 3" xfId="190" xr:uid="{00000000-0005-0000-0000-0000C9000000}"/>
    <cellStyle name="標準" xfId="0" builtinId="0"/>
    <cellStyle name="標準 2" xfId="104" xr:uid="{00000000-0005-0000-0000-0000CB000000}"/>
    <cellStyle name="標準 2 2" xfId="105" xr:uid="{00000000-0005-0000-0000-0000CC000000}"/>
    <cellStyle name="標準 2 2 2" xfId="197" xr:uid="{00000000-0005-0000-0000-0000CD000000}"/>
    <cellStyle name="標準 2 3" xfId="106" xr:uid="{00000000-0005-0000-0000-0000CE000000}"/>
    <cellStyle name="標準 2 3 2" xfId="107" xr:uid="{00000000-0005-0000-0000-0000CF000000}"/>
    <cellStyle name="標準 2 3 2 2" xfId="199" xr:uid="{00000000-0005-0000-0000-0000D0000000}"/>
    <cellStyle name="標準 2 3 3" xfId="198" xr:uid="{00000000-0005-0000-0000-0000D1000000}"/>
    <cellStyle name="標準 2 4" xfId="196" xr:uid="{00000000-0005-0000-0000-0000D2000000}"/>
    <cellStyle name="標準 3" xfId="108" xr:uid="{00000000-0005-0000-0000-0000D3000000}"/>
    <cellStyle name="標準 3 2" xfId="200" xr:uid="{00000000-0005-0000-0000-0000D4000000}"/>
    <cellStyle name="標準 4" xfId="109" xr:uid="{00000000-0005-0000-0000-0000D5000000}"/>
    <cellStyle name="標準 4 2" xfId="110" xr:uid="{00000000-0005-0000-0000-0000D6000000}"/>
    <cellStyle name="標準 4 2 2" xfId="202" xr:uid="{00000000-0005-0000-0000-0000D7000000}"/>
    <cellStyle name="標準 4 3" xfId="201" xr:uid="{00000000-0005-0000-0000-0000D8000000}"/>
    <cellStyle name="標準 5" xfId="113" xr:uid="{00000000-0005-0000-0000-0000D9000000}"/>
    <cellStyle name="良い" xfId="111" builtinId="26" customBuiltin="1"/>
    <cellStyle name="良い 2" xfId="112" xr:uid="{00000000-0005-0000-0000-0000DB000000}"/>
    <cellStyle name="良い 2 2" xfId="204" xr:uid="{00000000-0005-0000-0000-0000DC000000}"/>
    <cellStyle name="良い 3" xfId="203" xr:uid="{00000000-0005-0000-0000-0000D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1390101</xdr:colOff>
      <xdr:row>21</xdr:row>
      <xdr:rowOff>76907</xdr:rowOff>
    </xdr:from>
    <xdr:to>
      <xdr:col>6</xdr:col>
      <xdr:colOff>1078213</xdr:colOff>
      <xdr:row>21</xdr:row>
      <xdr:rowOff>420030</xdr:rowOff>
    </xdr:to>
    <xdr:sp macro="" textlink="">
      <xdr:nvSpPr>
        <xdr:cNvPr id="1054" name="テキスト ボックス 8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7477125" y="5429250"/>
          <a:ext cx="4781550" cy="34290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45720" rIns="91440" bIns="45720" anchor="ctr"/>
        <a:lstStyle/>
        <a:p>
          <a:pPr algn="ctr"/>
          <a:r>
            <a:rPr lang="ja-JP" altLang="en-US" sz="900"/>
            <a:t>詳細はお問合せください。</a:t>
          </a:r>
        </a:p>
      </xdr:txBody>
    </xdr:sp>
    <xdr:clientData/>
  </xdr:twoCellAnchor>
  <xdr:twoCellAnchor>
    <xdr:from>
      <xdr:col>3</xdr:col>
      <xdr:colOff>1494979</xdr:colOff>
      <xdr:row>28</xdr:row>
      <xdr:rowOff>75902</xdr:rowOff>
    </xdr:from>
    <xdr:to>
      <xdr:col>6</xdr:col>
      <xdr:colOff>1181974</xdr:colOff>
      <xdr:row>28</xdr:row>
      <xdr:rowOff>419360</xdr:rowOff>
    </xdr:to>
    <xdr:sp macro="" textlink="">
      <xdr:nvSpPr>
        <xdr:cNvPr id="1055" name="テキスト ボックス 9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/>
      </xdr:nvSpPr>
      <xdr:spPr>
        <a:xfrm>
          <a:off x="7581900" y="8391525"/>
          <a:ext cx="4781550" cy="34290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45720" rIns="91440" bIns="45720" anchor="ctr"/>
        <a:lstStyle/>
        <a:p>
          <a:pPr algn="ctr"/>
          <a:r>
            <a:rPr lang="ja-JP" altLang="en-US" sz="900"/>
            <a:t>詳細はお問合せください。</a:t>
          </a:r>
        </a:p>
      </xdr:txBody>
    </xdr:sp>
    <xdr:clientData/>
  </xdr:twoCellAnchor>
  <xdr:twoCellAnchor>
    <xdr:from>
      <xdr:col>9</xdr:col>
      <xdr:colOff>152251</xdr:colOff>
      <xdr:row>46</xdr:row>
      <xdr:rowOff>128499</xdr:rowOff>
    </xdr:from>
    <xdr:to>
      <xdr:col>11</xdr:col>
      <xdr:colOff>0</xdr:colOff>
      <xdr:row>53</xdr:row>
      <xdr:rowOff>0</xdr:rowOff>
    </xdr:to>
    <xdr:sp macro="" textlink="">
      <xdr:nvSpPr>
        <xdr:cNvPr id="1056" name="テキスト ボックス 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16684930" y="19613928"/>
          <a:ext cx="677784" cy="1871751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72000" tIns="45720" rIns="72000" bIns="45720" anchor="ctr" anchorCtr="0"/>
        <a:lstStyle/>
        <a:p>
          <a:pPr algn="ctr">
            <a:lnSpc>
              <a:spcPts val="1100"/>
            </a:lnSpc>
          </a:pPr>
          <a:r>
            <a:rPr lang="ja-JP" altLang="en-US" sz="900"/>
            <a:t>詳細は</a:t>
          </a:r>
          <a:endParaRPr lang="en-US" altLang="ja-JP" sz="900"/>
        </a:p>
        <a:p>
          <a:pPr algn="ctr">
            <a:lnSpc>
              <a:spcPts val="1000"/>
            </a:lnSpc>
          </a:pPr>
          <a:r>
            <a:rPr lang="ja-JP" altLang="en-US" sz="900"/>
            <a:t>お問合せ</a:t>
          </a:r>
          <a:endParaRPr lang="en-US" altLang="ja-JP" sz="900"/>
        </a:p>
        <a:p>
          <a:pPr algn="ctr">
            <a:lnSpc>
              <a:spcPts val="1000"/>
            </a:lnSpc>
          </a:pPr>
          <a:r>
            <a:rPr lang="ja-JP" altLang="en-US" sz="900"/>
            <a:t>ください。</a:t>
          </a:r>
        </a:p>
      </xdr:txBody>
    </xdr:sp>
    <xdr:clientData/>
  </xdr:twoCellAnchor>
  <xdr:twoCellAnchor>
    <xdr:from>
      <xdr:col>9</xdr:col>
      <xdr:colOff>19199</xdr:colOff>
      <xdr:row>46</xdr:row>
      <xdr:rowOff>94878</xdr:rowOff>
    </xdr:from>
    <xdr:to>
      <xdr:col>9</xdr:col>
      <xdr:colOff>123676</xdr:colOff>
      <xdr:row>53</xdr:row>
      <xdr:rowOff>0</xdr:rowOff>
    </xdr:to>
    <xdr:sp macro="" textlink="" fLocksText="0">
      <xdr:nvSpPr>
        <xdr:cNvPr id="1057" name="右中かっこ 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16525875" y="17459325"/>
          <a:ext cx="104775" cy="2676525"/>
        </a:xfrm>
        <a:prstGeom prst="rightBrac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19199</xdr:colOff>
      <xdr:row>46</xdr:row>
      <xdr:rowOff>94878</xdr:rowOff>
    </xdr:from>
    <xdr:to>
      <xdr:col>9</xdr:col>
      <xdr:colOff>123676</xdr:colOff>
      <xdr:row>53</xdr:row>
      <xdr:rowOff>0</xdr:rowOff>
    </xdr:to>
    <xdr:sp macro="" textlink="" fLocksText="0">
      <xdr:nvSpPr>
        <xdr:cNvPr id="7" name="右中かっこ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6526024" y="17154153"/>
          <a:ext cx="104477" cy="2962424"/>
        </a:xfrm>
        <a:prstGeom prst="rightBrac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19199</xdr:colOff>
      <xdr:row>46</xdr:row>
      <xdr:rowOff>94878</xdr:rowOff>
    </xdr:from>
    <xdr:to>
      <xdr:col>9</xdr:col>
      <xdr:colOff>123676</xdr:colOff>
      <xdr:row>53</xdr:row>
      <xdr:rowOff>0</xdr:rowOff>
    </xdr:to>
    <xdr:sp macro="" textlink="" fLocksText="0">
      <xdr:nvSpPr>
        <xdr:cNvPr id="21" name="右中かっこ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6526024" y="17839953"/>
          <a:ext cx="104477" cy="3248174"/>
        </a:xfrm>
        <a:prstGeom prst="rightBrac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19199</xdr:colOff>
      <xdr:row>46</xdr:row>
      <xdr:rowOff>94878</xdr:rowOff>
    </xdr:from>
    <xdr:to>
      <xdr:col>9</xdr:col>
      <xdr:colOff>123676</xdr:colOff>
      <xdr:row>53</xdr:row>
      <xdr:rowOff>0</xdr:rowOff>
    </xdr:to>
    <xdr:sp macro="" textlink="" fLocksText="0">
      <xdr:nvSpPr>
        <xdr:cNvPr id="22" name="右中かっこ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6551878" y="19580307"/>
          <a:ext cx="104477" cy="1905372"/>
        </a:xfrm>
        <a:prstGeom prst="rightBrac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1494979</xdr:colOff>
      <xdr:row>28</xdr:row>
      <xdr:rowOff>75902</xdr:rowOff>
    </xdr:from>
    <xdr:to>
      <xdr:col>6</xdr:col>
      <xdr:colOff>1181974</xdr:colOff>
      <xdr:row>28</xdr:row>
      <xdr:rowOff>419360</xdr:rowOff>
    </xdr:to>
    <xdr:sp macro="" textlink="">
      <xdr:nvSpPr>
        <xdr:cNvPr id="23" name="テキスト ボックス 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581454" y="11172527"/>
          <a:ext cx="4782870" cy="343458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45720" rIns="91440" bIns="45720" anchor="ctr"/>
        <a:lstStyle/>
        <a:p>
          <a:pPr algn="ctr"/>
          <a:r>
            <a:rPr lang="ja-JP" altLang="en-US" sz="900"/>
            <a:t>詳細はお問合せください。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ref.tokushima.lg.jp/promoting/industrial-location/bukken/takahara/" TargetMode="External"/><Relationship Id="rId13" Type="http://schemas.openxmlformats.org/officeDocument/2006/relationships/hyperlink" Target="http://www.pref.kyoto.jp/shin-koetsu/index.html" TargetMode="External"/><Relationship Id="rId18" Type="http://schemas.openxmlformats.org/officeDocument/2006/relationships/hyperlink" Target="https://www.pref.tottori.lg.jp/99346.htm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://www.hyogo-kobe.jp/his/modules/xxxxx/detail.php?id=29" TargetMode="External"/><Relationship Id="rId21" Type="http://schemas.openxmlformats.org/officeDocument/2006/relationships/hyperlink" Target="http://kobe-investment.jp/industry/kobekuko/" TargetMode="External"/><Relationship Id="rId7" Type="http://schemas.openxmlformats.org/officeDocument/2006/relationships/hyperlink" Target="https://osaka-saito.jp/central/" TargetMode="External"/><Relationship Id="rId12" Type="http://schemas.openxmlformats.org/officeDocument/2006/relationships/hyperlink" Target="http://www.pref.kyoto.jp/sangyo/documents/takanoyuri_1.pdf" TargetMode="External"/><Relationship Id="rId17" Type="http://schemas.openxmlformats.org/officeDocument/2006/relationships/hyperlink" Target="https://www.pref.tottori.lg.jp/99346.htm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hyogo-kobe.jp/his/modules/xxxxx/detail.php?id=23" TargetMode="External"/><Relationship Id="rId16" Type="http://schemas.openxmlformats.org/officeDocument/2006/relationships/hyperlink" Target="https://www.pref.tokushima.lg.jp/promoting/industrial-location/bukken/tokushima_rinku/" TargetMode="External"/><Relationship Id="rId20" Type="http://schemas.openxmlformats.org/officeDocument/2006/relationships/hyperlink" Target="http://kobe-investment.jp/industry/port2/" TargetMode="External"/><Relationship Id="rId1" Type="http://schemas.openxmlformats.org/officeDocument/2006/relationships/hyperlink" Target="http://www.city.osaka.lg.jp/port/page/0000003483.html" TargetMode="External"/><Relationship Id="rId6" Type="http://schemas.openxmlformats.org/officeDocument/2006/relationships/hyperlink" Target="https://osaka-saito.jp/east/" TargetMode="External"/><Relationship Id="rId11" Type="http://schemas.openxmlformats.org/officeDocument/2006/relationships/hyperlink" Target="https://www.kyotofuyouchibank.com/estates/%E5%B9%B3%E5%B7%A5%E6%A5%AD%E5%9B%A3%E5%9C%B0/" TargetMode="External"/><Relationship Id="rId24" Type="http://schemas.openxmlformats.org/officeDocument/2006/relationships/hyperlink" Target="https://www.pref.kyoto.jp/bunkaga/minamitanabe_komada_top.html" TargetMode="External"/><Relationship Id="rId5" Type="http://schemas.openxmlformats.org/officeDocument/2006/relationships/hyperlink" Target="http://www.hyogo-kobe.jp/his/modules/xxxxx/detail.php?id=75" TargetMode="External"/><Relationship Id="rId15" Type="http://schemas.openxmlformats.org/officeDocument/2006/relationships/hyperlink" Target="https://www.pref.wakayama.lg.jp/bcms/prefg/062200/ritchi/yochi-ecohills.html" TargetMode="External"/><Relationship Id="rId23" Type="http://schemas.openxmlformats.org/officeDocument/2006/relationships/hyperlink" Target="http://kobe-investment.jp/industry/science/" TargetMode="External"/><Relationship Id="rId10" Type="http://schemas.openxmlformats.org/officeDocument/2006/relationships/hyperlink" Target="https://www.pref.tokushima.lg.jp/promoting/industrial-location/bukken/takagawara/" TargetMode="External"/><Relationship Id="rId19" Type="http://schemas.openxmlformats.org/officeDocument/2006/relationships/hyperlink" Target="http://www.energia.co.jp/business/ritti/youchi/danchi/richi_sakaiminato.html" TargetMode="External"/><Relationship Id="rId4" Type="http://schemas.openxmlformats.org/officeDocument/2006/relationships/hyperlink" Target="http://www.hyogo-kobe.jp/his/modules/xxxxx/detail.php?id=27" TargetMode="External"/><Relationship Id="rId9" Type="http://schemas.openxmlformats.org/officeDocument/2006/relationships/hyperlink" Target="http://www.energia.co.jp/business/ritti/youchi/danchi/richi_oohara.html" TargetMode="External"/><Relationship Id="rId14" Type="http://schemas.openxmlformats.org/officeDocument/2006/relationships/hyperlink" Target="https://www.pref.kyoto.jp/bunkaga/minamitanabe_komada_top.html" TargetMode="External"/><Relationship Id="rId22" Type="http://schemas.openxmlformats.org/officeDocument/2006/relationships/hyperlink" Target="http://kobe-investment.jp/industry/tech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O68"/>
  <sheetViews>
    <sheetView tabSelected="1" view="pageBreakPreview" zoomScale="85" zoomScaleNormal="70" zoomScaleSheetLayoutView="85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J21" sqref="J21"/>
    </sheetView>
  </sheetViews>
  <sheetFormatPr defaultRowHeight="13" x14ac:dyDescent="0.2"/>
  <cols>
    <col min="1" max="1" width="8.6328125" customWidth="1"/>
    <col min="2" max="3" width="35.6328125" customWidth="1"/>
    <col min="4" max="4" width="25.6328125" customWidth="1"/>
    <col min="5" max="5" width="8.6328125" customWidth="1"/>
    <col min="6" max="6" width="32.6328125" customWidth="1"/>
    <col min="7" max="7" width="60.6328125" customWidth="1"/>
    <col min="8" max="9" width="4.6328125" customWidth="1"/>
    <col min="10" max="10" width="6" customWidth="1"/>
    <col min="11" max="11" width="4.90625" customWidth="1"/>
    <col min="12" max="12" width="2.6328125" customWidth="1"/>
    <col min="13" max="13" width="4.90625" customWidth="1"/>
  </cols>
  <sheetData>
    <row r="1" spans="1:15" ht="20.149999999999999" customHeight="1" x14ac:dyDescent="0.2">
      <c r="A1" s="1" t="s">
        <v>27</v>
      </c>
      <c r="B1" s="1"/>
      <c r="C1" s="1"/>
      <c r="F1" s="25"/>
      <c r="G1" s="26"/>
      <c r="H1" s="243" t="s">
        <v>169</v>
      </c>
      <c r="I1" s="243"/>
      <c r="J1" s="243"/>
      <c r="K1" s="243"/>
      <c r="L1" s="243"/>
      <c r="M1" s="243"/>
    </row>
    <row r="2" spans="1:15" ht="15" customHeight="1" x14ac:dyDescent="0.2">
      <c r="A2" s="2" t="s">
        <v>15</v>
      </c>
      <c r="B2" s="2"/>
      <c r="C2" s="2"/>
      <c r="D2" s="2"/>
      <c r="E2" s="2"/>
      <c r="F2" s="2"/>
      <c r="G2" s="2"/>
      <c r="H2" s="15"/>
      <c r="I2" s="15"/>
      <c r="J2" s="15"/>
      <c r="K2" s="14"/>
      <c r="L2" s="14"/>
      <c r="M2" s="14"/>
    </row>
    <row r="3" spans="1:15" ht="15" customHeight="1" x14ac:dyDescent="0.2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ht="5.15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15" customHeight="1" x14ac:dyDescent="0.2">
      <c r="A5" s="230" t="s">
        <v>7</v>
      </c>
      <c r="B5" s="234" t="s">
        <v>6</v>
      </c>
      <c r="C5" s="235"/>
      <c r="D5" s="238" t="s">
        <v>53</v>
      </c>
      <c r="E5" s="221" t="s">
        <v>0</v>
      </c>
      <c r="F5" s="221" t="s">
        <v>10</v>
      </c>
      <c r="G5" s="221" t="s">
        <v>8</v>
      </c>
      <c r="H5" s="219" t="s">
        <v>54</v>
      </c>
      <c r="I5" s="220"/>
      <c r="J5" s="221" t="s">
        <v>5</v>
      </c>
      <c r="K5" s="255" t="s">
        <v>55</v>
      </c>
      <c r="L5" s="256"/>
      <c r="M5" s="257"/>
    </row>
    <row r="6" spans="1:15" ht="15" customHeight="1" thickBot="1" x14ac:dyDescent="0.25">
      <c r="A6" s="231"/>
      <c r="B6" s="236"/>
      <c r="C6" s="237"/>
      <c r="D6" s="239"/>
      <c r="E6" s="240"/>
      <c r="F6" s="222"/>
      <c r="G6" s="222"/>
      <c r="H6" s="13" t="s">
        <v>3</v>
      </c>
      <c r="I6" s="13" t="s">
        <v>4</v>
      </c>
      <c r="J6" s="240"/>
      <c r="K6" s="258"/>
      <c r="L6" s="259"/>
      <c r="M6" s="260"/>
    </row>
    <row r="7" spans="1:15" ht="22.5" customHeight="1" x14ac:dyDescent="0.2">
      <c r="A7" s="232" t="s">
        <v>154</v>
      </c>
      <c r="B7" s="241" t="s">
        <v>153</v>
      </c>
      <c r="C7" s="170"/>
      <c r="D7" s="279" t="s">
        <v>137</v>
      </c>
      <c r="E7" s="280" t="s">
        <v>119</v>
      </c>
      <c r="F7" s="281" t="s">
        <v>93</v>
      </c>
      <c r="G7" s="5" t="s">
        <v>91</v>
      </c>
      <c r="H7" s="282" t="s">
        <v>138</v>
      </c>
      <c r="I7" s="282"/>
      <c r="J7" s="283">
        <v>1</v>
      </c>
      <c r="K7" s="104">
        <v>0.62</v>
      </c>
      <c r="L7" s="93"/>
      <c r="M7" s="10"/>
    </row>
    <row r="8" spans="1:15" ht="22.5" customHeight="1" x14ac:dyDescent="0.2">
      <c r="A8" s="233"/>
      <c r="B8" s="242"/>
      <c r="C8" s="166"/>
      <c r="D8" s="94" t="s">
        <v>140</v>
      </c>
      <c r="E8" s="69" t="s">
        <v>94</v>
      </c>
      <c r="F8" s="63" t="s">
        <v>93</v>
      </c>
      <c r="G8" s="69" t="s">
        <v>95</v>
      </c>
      <c r="H8" s="95"/>
      <c r="I8" s="70" t="s">
        <v>32</v>
      </c>
      <c r="J8" s="67">
        <v>1</v>
      </c>
      <c r="K8" s="105">
        <v>9.6000000000000002E-2</v>
      </c>
      <c r="L8" s="38"/>
      <c r="M8" s="41"/>
    </row>
    <row r="9" spans="1:15" ht="22.5" customHeight="1" x14ac:dyDescent="0.2">
      <c r="A9" s="233"/>
      <c r="B9" s="242"/>
      <c r="C9" s="166"/>
      <c r="D9" s="94" t="s">
        <v>141</v>
      </c>
      <c r="E9" s="69" t="s">
        <v>97</v>
      </c>
      <c r="F9" s="63" t="s">
        <v>93</v>
      </c>
      <c r="G9" s="69" t="s">
        <v>91</v>
      </c>
      <c r="H9" s="70" t="s">
        <v>32</v>
      </c>
      <c r="I9" s="70" t="s">
        <v>32</v>
      </c>
      <c r="J9" s="67">
        <v>1</v>
      </c>
      <c r="K9" s="68">
        <v>2.6</v>
      </c>
      <c r="L9" s="38"/>
      <c r="M9" s="41"/>
    </row>
    <row r="10" spans="1:15" ht="22.5" customHeight="1" x14ac:dyDescent="0.2">
      <c r="A10" s="233"/>
      <c r="B10" s="242"/>
      <c r="C10" s="166"/>
      <c r="D10" s="73" t="s">
        <v>159</v>
      </c>
      <c r="E10" s="69" t="s">
        <v>92</v>
      </c>
      <c r="F10" s="63" t="s">
        <v>92</v>
      </c>
      <c r="G10" s="74" t="s">
        <v>128</v>
      </c>
      <c r="H10" s="70" t="s">
        <v>138</v>
      </c>
      <c r="I10" s="75"/>
      <c r="J10" s="67">
        <v>1</v>
      </c>
      <c r="K10" s="68">
        <v>1.9</v>
      </c>
      <c r="L10" s="65"/>
      <c r="M10" s="66"/>
    </row>
    <row r="11" spans="1:15" ht="22.5" customHeight="1" x14ac:dyDescent="0.2">
      <c r="A11" s="233"/>
      <c r="B11" s="242"/>
      <c r="C11" s="166"/>
      <c r="D11" s="76" t="s">
        <v>114</v>
      </c>
      <c r="E11" s="64" t="s">
        <v>115</v>
      </c>
      <c r="F11" s="77" t="s">
        <v>93</v>
      </c>
      <c r="G11" s="69" t="s">
        <v>91</v>
      </c>
      <c r="H11" s="72" t="s">
        <v>138</v>
      </c>
      <c r="I11" s="78"/>
      <c r="J11" s="71">
        <v>1</v>
      </c>
      <c r="K11" s="65">
        <v>2.5</v>
      </c>
      <c r="L11" s="65"/>
      <c r="M11" s="66"/>
      <c r="N11" s="32"/>
      <c r="O11" s="32"/>
    </row>
    <row r="12" spans="1:15" ht="22.5" customHeight="1" x14ac:dyDescent="0.2">
      <c r="A12" s="233"/>
      <c r="B12" s="242"/>
      <c r="C12" s="166"/>
      <c r="D12" s="94" t="s">
        <v>166</v>
      </c>
      <c r="E12" s="116" t="s">
        <v>129</v>
      </c>
      <c r="F12" s="116" t="s">
        <v>129</v>
      </c>
      <c r="G12" s="117" t="s">
        <v>139</v>
      </c>
      <c r="H12" s="118" t="s">
        <v>138</v>
      </c>
      <c r="I12" s="118"/>
      <c r="J12" s="119" t="s">
        <v>136</v>
      </c>
      <c r="K12" s="108">
        <v>29</v>
      </c>
      <c r="L12" s="108"/>
      <c r="M12" s="120"/>
      <c r="N12" s="32"/>
      <c r="O12" s="32"/>
    </row>
    <row r="13" spans="1:15" ht="22.5" customHeight="1" x14ac:dyDescent="0.2">
      <c r="A13" s="233"/>
      <c r="B13" s="242"/>
      <c r="C13" s="166"/>
      <c r="D13" s="94" t="s">
        <v>163</v>
      </c>
      <c r="E13" s="116" t="s">
        <v>162</v>
      </c>
      <c r="F13" s="116" t="s">
        <v>93</v>
      </c>
      <c r="G13" s="117" t="s">
        <v>139</v>
      </c>
      <c r="H13" s="118" t="s">
        <v>164</v>
      </c>
      <c r="I13" s="118"/>
      <c r="J13" s="121" t="s">
        <v>136</v>
      </c>
      <c r="K13" s="112">
        <v>43.3</v>
      </c>
      <c r="L13" s="112"/>
      <c r="M13" s="114"/>
      <c r="N13" s="32"/>
      <c r="O13" s="32"/>
    </row>
    <row r="14" spans="1:15" ht="22.5" customHeight="1" thickBot="1" x14ac:dyDescent="0.25">
      <c r="A14" s="284"/>
      <c r="B14" s="285"/>
      <c r="C14" s="168"/>
      <c r="D14" s="250" t="s">
        <v>9</v>
      </c>
      <c r="E14" s="244"/>
      <c r="F14" s="244"/>
      <c r="G14" s="244"/>
      <c r="H14" s="244"/>
      <c r="I14" s="286"/>
      <c r="J14" s="115">
        <v>5</v>
      </c>
      <c r="K14" s="122"/>
      <c r="L14" s="122"/>
      <c r="M14" s="123"/>
    </row>
    <row r="15" spans="1:15" ht="22.5" customHeight="1" x14ac:dyDescent="0.2">
      <c r="A15" s="228" t="s">
        <v>170</v>
      </c>
      <c r="B15" s="225" t="s">
        <v>167</v>
      </c>
      <c r="C15" s="227"/>
      <c r="D15" s="23" t="s">
        <v>143</v>
      </c>
      <c r="E15" s="277" t="s">
        <v>46</v>
      </c>
      <c r="F15" s="278" t="s">
        <v>17</v>
      </c>
      <c r="G15" s="277" t="s">
        <v>16</v>
      </c>
      <c r="H15" s="290" t="s">
        <v>32</v>
      </c>
      <c r="I15" s="290"/>
      <c r="J15" s="289">
        <v>1</v>
      </c>
      <c r="K15" s="288">
        <v>2.2999999999999998</v>
      </c>
      <c r="L15" s="287"/>
      <c r="M15" s="17"/>
    </row>
    <row r="16" spans="1:15" ht="22.5" customHeight="1" x14ac:dyDescent="0.2">
      <c r="A16" s="228"/>
      <c r="B16" s="225"/>
      <c r="C16" s="227"/>
      <c r="D16" s="21" t="s">
        <v>39</v>
      </c>
      <c r="E16" s="27" t="s">
        <v>17</v>
      </c>
      <c r="F16" s="28" t="s">
        <v>40</v>
      </c>
      <c r="G16" s="28" t="s">
        <v>41</v>
      </c>
      <c r="H16" s="29" t="s">
        <v>32</v>
      </c>
      <c r="I16" s="29" t="s">
        <v>123</v>
      </c>
      <c r="J16" s="19">
        <v>1</v>
      </c>
      <c r="K16" s="22">
        <v>5.4</v>
      </c>
      <c r="L16" s="31"/>
      <c r="M16" s="30"/>
    </row>
    <row r="17" spans="1:14" ht="22.5" customHeight="1" x14ac:dyDescent="0.2">
      <c r="A17" s="228"/>
      <c r="B17" s="225"/>
      <c r="C17" s="227"/>
      <c r="D17" s="23" t="s">
        <v>144</v>
      </c>
      <c r="E17" s="27" t="s">
        <v>47</v>
      </c>
      <c r="F17" s="28" t="s">
        <v>1</v>
      </c>
      <c r="G17" s="28" t="s">
        <v>18</v>
      </c>
      <c r="H17" s="29" t="s">
        <v>32</v>
      </c>
      <c r="I17" s="29"/>
      <c r="J17" s="19">
        <v>4</v>
      </c>
      <c r="K17" s="20">
        <v>0.57999999999999996</v>
      </c>
      <c r="L17" s="16" t="s">
        <v>33</v>
      </c>
      <c r="M17" s="17">
        <v>1.1200000000000001</v>
      </c>
    </row>
    <row r="18" spans="1:14" ht="22.5" customHeight="1" x14ac:dyDescent="0.2">
      <c r="A18" s="228"/>
      <c r="B18" s="225"/>
      <c r="C18" s="227"/>
      <c r="D18" s="42" t="s">
        <v>48</v>
      </c>
      <c r="E18" s="27" t="s">
        <v>49</v>
      </c>
      <c r="F18" s="28" t="s">
        <v>1</v>
      </c>
      <c r="G18" s="28" t="s">
        <v>19</v>
      </c>
      <c r="H18" s="29" t="s">
        <v>32</v>
      </c>
      <c r="I18" s="29"/>
      <c r="J18" s="19">
        <v>10</v>
      </c>
      <c r="K18" s="20">
        <v>0.03</v>
      </c>
      <c r="L18" s="16" t="s">
        <v>33</v>
      </c>
      <c r="M18" s="40">
        <v>0.6</v>
      </c>
      <c r="N18" s="18" t="s">
        <v>145</v>
      </c>
    </row>
    <row r="19" spans="1:14" ht="109.5" customHeight="1" x14ac:dyDescent="0.2">
      <c r="A19" s="228"/>
      <c r="B19" s="223" t="s">
        <v>132</v>
      </c>
      <c r="C19" s="224"/>
      <c r="D19" s="60" t="s">
        <v>133</v>
      </c>
      <c r="E19" s="61" t="s">
        <v>134</v>
      </c>
      <c r="F19" s="28" t="s">
        <v>135</v>
      </c>
      <c r="G19" s="106" t="s">
        <v>160</v>
      </c>
      <c r="H19" s="29" t="s">
        <v>32</v>
      </c>
      <c r="I19" s="29"/>
      <c r="J19" s="62" t="s">
        <v>136</v>
      </c>
      <c r="K19" s="20">
        <v>0.1</v>
      </c>
      <c r="L19" s="16" t="s">
        <v>33</v>
      </c>
      <c r="M19" s="40">
        <v>7</v>
      </c>
      <c r="N19" s="18"/>
    </row>
    <row r="20" spans="1:14" ht="109.5" customHeight="1" x14ac:dyDescent="0.2">
      <c r="A20" s="228"/>
      <c r="B20" s="223" t="s">
        <v>132</v>
      </c>
      <c r="C20" s="224"/>
      <c r="D20" s="60" t="s">
        <v>155</v>
      </c>
      <c r="E20" s="27" t="s">
        <v>156</v>
      </c>
      <c r="F20" s="28" t="s">
        <v>93</v>
      </c>
      <c r="G20" s="107" t="s">
        <v>161</v>
      </c>
      <c r="H20" s="29" t="s">
        <v>32</v>
      </c>
      <c r="I20" s="101"/>
      <c r="J20" s="62" t="s">
        <v>136</v>
      </c>
      <c r="K20" s="102">
        <v>1.3</v>
      </c>
      <c r="L20" s="16" t="s">
        <v>33</v>
      </c>
      <c r="M20" s="103">
        <v>5.3</v>
      </c>
      <c r="N20" s="18"/>
    </row>
    <row r="21" spans="1:14" ht="20.25" customHeight="1" thickBot="1" x14ac:dyDescent="0.25">
      <c r="A21" s="229"/>
      <c r="B21" s="99"/>
      <c r="C21" s="100"/>
      <c r="D21" s="139" t="s">
        <v>11</v>
      </c>
      <c r="E21" s="137"/>
      <c r="F21" s="272"/>
      <c r="G21" s="272"/>
      <c r="H21" s="272"/>
      <c r="I21" s="273"/>
      <c r="J21" s="276">
        <v>16</v>
      </c>
      <c r="K21" s="140"/>
      <c r="L21" s="274"/>
      <c r="M21" s="275"/>
    </row>
    <row r="22" spans="1:14" ht="57.75" customHeight="1" x14ac:dyDescent="0.2">
      <c r="A22" s="162" t="s">
        <v>12</v>
      </c>
      <c r="B22" s="225" t="s">
        <v>125</v>
      </c>
      <c r="C22" s="226"/>
      <c r="D22" s="6"/>
      <c r="E22" s="3"/>
      <c r="F22" s="3"/>
      <c r="G22" s="3"/>
      <c r="H22" s="3"/>
      <c r="I22" s="3"/>
      <c r="J22" s="97"/>
      <c r="K22" s="98"/>
      <c r="L22" s="65"/>
      <c r="M22" s="66"/>
    </row>
    <row r="23" spans="1:14" ht="53.25" customHeight="1" thickBot="1" x14ac:dyDescent="0.25">
      <c r="A23" s="162"/>
      <c r="B23" s="191"/>
      <c r="C23" s="192"/>
      <c r="D23" s="261" t="s">
        <v>11</v>
      </c>
      <c r="E23" s="244"/>
      <c r="F23" s="245"/>
      <c r="G23" s="245"/>
      <c r="H23" s="245"/>
      <c r="I23" s="246"/>
      <c r="J23" s="4"/>
      <c r="K23" s="247"/>
      <c r="L23" s="248"/>
      <c r="M23" s="249"/>
    </row>
    <row r="24" spans="1:14" ht="26.25" customHeight="1" x14ac:dyDescent="0.2">
      <c r="A24" s="175" t="s">
        <v>71</v>
      </c>
      <c r="B24" s="178" t="s">
        <v>130</v>
      </c>
      <c r="C24" s="179"/>
      <c r="D24" s="56" t="s">
        <v>73</v>
      </c>
      <c r="E24" s="24" t="s">
        <v>61</v>
      </c>
      <c r="F24" s="64" t="s">
        <v>124</v>
      </c>
      <c r="G24" s="63" t="s">
        <v>68</v>
      </c>
      <c r="H24" s="266" t="s">
        <v>72</v>
      </c>
      <c r="I24" s="267"/>
      <c r="J24" s="267"/>
      <c r="K24" s="267"/>
      <c r="L24" s="267"/>
      <c r="M24" s="268"/>
    </row>
    <row r="25" spans="1:14" ht="33" customHeight="1" x14ac:dyDescent="0.2">
      <c r="A25" s="176"/>
      <c r="B25" s="178"/>
      <c r="C25" s="179"/>
      <c r="D25" s="57" t="s">
        <v>74</v>
      </c>
      <c r="E25" s="69" t="s">
        <v>61</v>
      </c>
      <c r="F25" s="63" t="s">
        <v>40</v>
      </c>
      <c r="G25" s="63" t="s">
        <v>120</v>
      </c>
      <c r="H25" s="269"/>
      <c r="I25" s="270"/>
      <c r="J25" s="270"/>
      <c r="K25" s="270"/>
      <c r="L25" s="270"/>
      <c r="M25" s="271"/>
    </row>
    <row r="26" spans="1:14" ht="27" customHeight="1" thickBot="1" x14ac:dyDescent="0.25">
      <c r="A26" s="177"/>
      <c r="B26" s="180"/>
      <c r="C26" s="181"/>
      <c r="D26" s="250" t="s">
        <v>11</v>
      </c>
      <c r="E26" s="244"/>
      <c r="F26" s="262"/>
      <c r="G26" s="262"/>
      <c r="H26" s="262"/>
      <c r="I26" s="263"/>
      <c r="J26" s="4"/>
      <c r="K26" s="247"/>
      <c r="L26" s="264"/>
      <c r="M26" s="265"/>
    </row>
    <row r="27" spans="1:14" ht="66" customHeight="1" x14ac:dyDescent="0.2">
      <c r="A27" s="182" t="s">
        <v>43</v>
      </c>
      <c r="B27" s="184" t="s">
        <v>113</v>
      </c>
      <c r="C27" s="185"/>
      <c r="D27" s="12" t="s">
        <v>42</v>
      </c>
      <c r="E27" s="69" t="s">
        <v>26</v>
      </c>
      <c r="F27" s="69" t="s">
        <v>26</v>
      </c>
      <c r="G27" s="63" t="s">
        <v>56</v>
      </c>
      <c r="H27" s="207" t="s">
        <v>60</v>
      </c>
      <c r="I27" s="208"/>
      <c r="J27" s="208"/>
      <c r="K27" s="208"/>
      <c r="L27" s="208"/>
      <c r="M27" s="209"/>
    </row>
    <row r="28" spans="1:14" ht="41.15" customHeight="1" thickBot="1" x14ac:dyDescent="0.25">
      <c r="A28" s="183"/>
      <c r="B28" s="180"/>
      <c r="C28" s="181"/>
      <c r="D28" s="250" t="s">
        <v>11</v>
      </c>
      <c r="E28" s="244"/>
      <c r="F28" s="251"/>
      <c r="G28" s="251"/>
      <c r="H28" s="251"/>
      <c r="I28" s="252"/>
      <c r="J28" s="4"/>
      <c r="K28" s="247"/>
      <c r="L28" s="253"/>
      <c r="M28" s="254"/>
    </row>
    <row r="29" spans="1:14" ht="40.5" customHeight="1" x14ac:dyDescent="0.2">
      <c r="A29" s="193" t="s">
        <v>13</v>
      </c>
      <c r="B29" s="189" t="s">
        <v>151</v>
      </c>
      <c r="C29" s="190"/>
      <c r="D29" s="6"/>
      <c r="E29" s="5"/>
      <c r="F29" s="3"/>
      <c r="G29" s="5"/>
      <c r="H29" s="11"/>
      <c r="I29" s="11"/>
      <c r="J29" s="8"/>
      <c r="K29" s="7"/>
      <c r="L29" s="9"/>
      <c r="M29" s="10"/>
    </row>
    <row r="30" spans="1:14" ht="36" customHeight="1" thickBot="1" x14ac:dyDescent="0.25">
      <c r="A30" s="194"/>
      <c r="B30" s="191"/>
      <c r="C30" s="192"/>
      <c r="D30" s="244" t="s">
        <v>11</v>
      </c>
      <c r="E30" s="244"/>
      <c r="F30" s="245"/>
      <c r="G30" s="245"/>
      <c r="H30" s="245"/>
      <c r="I30" s="246"/>
      <c r="J30" s="4"/>
      <c r="K30" s="247"/>
      <c r="L30" s="248"/>
      <c r="M30" s="249"/>
    </row>
    <row r="31" spans="1:14" ht="21.75" customHeight="1" x14ac:dyDescent="0.2">
      <c r="A31" s="186" t="s">
        <v>45</v>
      </c>
      <c r="B31" s="198" t="s">
        <v>121</v>
      </c>
      <c r="C31" s="201" t="s">
        <v>131</v>
      </c>
      <c r="D31" s="58" t="s">
        <v>85</v>
      </c>
      <c r="E31" s="43" t="s">
        <v>86</v>
      </c>
      <c r="F31" s="43" t="s">
        <v>87</v>
      </c>
      <c r="G31" s="43" t="s">
        <v>88</v>
      </c>
      <c r="H31" s="207" t="s">
        <v>89</v>
      </c>
      <c r="I31" s="208"/>
      <c r="J31" s="208"/>
      <c r="K31" s="208"/>
      <c r="L31" s="208"/>
      <c r="M31" s="209"/>
    </row>
    <row r="32" spans="1:14" ht="21.75" customHeight="1" x14ac:dyDescent="0.2">
      <c r="A32" s="187"/>
      <c r="B32" s="199"/>
      <c r="C32" s="202"/>
      <c r="D32" s="33" t="s">
        <v>69</v>
      </c>
      <c r="E32" s="69" t="s">
        <v>122</v>
      </c>
      <c r="F32" s="69" t="s">
        <v>62</v>
      </c>
      <c r="G32" s="63" t="s">
        <v>63</v>
      </c>
      <c r="H32" s="70" t="s">
        <v>32</v>
      </c>
      <c r="I32" s="70"/>
      <c r="J32" s="36">
        <v>2</v>
      </c>
      <c r="K32" s="39">
        <v>2</v>
      </c>
      <c r="L32" s="65" t="s">
        <v>96</v>
      </c>
      <c r="M32" s="41">
        <v>2.4</v>
      </c>
    </row>
    <row r="33" spans="1:14" ht="21.75" customHeight="1" x14ac:dyDescent="0.2">
      <c r="A33" s="187"/>
      <c r="B33" s="199"/>
      <c r="C33" s="202"/>
      <c r="D33" s="33" t="s">
        <v>37</v>
      </c>
      <c r="E33" s="69" t="s">
        <v>64</v>
      </c>
      <c r="F33" s="69" t="s">
        <v>62</v>
      </c>
      <c r="G33" s="63" t="s">
        <v>157</v>
      </c>
      <c r="H33" s="70" t="s">
        <v>32</v>
      </c>
      <c r="I33" s="70"/>
      <c r="J33" s="36">
        <v>2</v>
      </c>
      <c r="K33" s="39">
        <v>5.4</v>
      </c>
      <c r="L33" s="65" t="s">
        <v>33</v>
      </c>
      <c r="M33" s="41">
        <v>15.6</v>
      </c>
    </row>
    <row r="34" spans="1:14" ht="28.5" customHeight="1" x14ac:dyDescent="0.2">
      <c r="A34" s="187"/>
      <c r="B34" s="199"/>
      <c r="C34" s="202"/>
      <c r="D34" s="33" t="s">
        <v>70</v>
      </c>
      <c r="E34" s="63" t="s">
        <v>65</v>
      </c>
      <c r="F34" s="63" t="s">
        <v>65</v>
      </c>
      <c r="G34" s="63" t="s">
        <v>66</v>
      </c>
      <c r="H34" s="70" t="s">
        <v>32</v>
      </c>
      <c r="I34" s="70"/>
      <c r="J34" s="35">
        <v>1</v>
      </c>
      <c r="K34" s="39">
        <v>1</v>
      </c>
      <c r="L34" s="65"/>
      <c r="M34" s="41"/>
    </row>
    <row r="35" spans="1:14" ht="21.75" customHeight="1" x14ac:dyDescent="0.2">
      <c r="A35" s="187"/>
      <c r="B35" s="199"/>
      <c r="C35" s="202"/>
      <c r="D35" s="33" t="s">
        <v>83</v>
      </c>
      <c r="E35" s="69" t="s">
        <v>84</v>
      </c>
      <c r="F35" s="69" t="s">
        <v>84</v>
      </c>
      <c r="G35" s="195" t="s">
        <v>110</v>
      </c>
      <c r="H35" s="196"/>
      <c r="I35" s="196"/>
      <c r="J35" s="196"/>
      <c r="K35" s="196"/>
      <c r="L35" s="196"/>
      <c r="M35" s="197"/>
      <c r="N35" s="18"/>
    </row>
    <row r="36" spans="1:14" ht="21.75" customHeight="1" x14ac:dyDescent="0.2">
      <c r="A36" s="187"/>
      <c r="B36" s="199"/>
      <c r="C36" s="202"/>
      <c r="D36" s="34" t="s">
        <v>111</v>
      </c>
      <c r="E36" s="69" t="s">
        <v>112</v>
      </c>
      <c r="F36" s="69" t="s">
        <v>112</v>
      </c>
      <c r="G36" s="195" t="s">
        <v>110</v>
      </c>
      <c r="H36" s="196"/>
      <c r="I36" s="196"/>
      <c r="J36" s="196"/>
      <c r="K36" s="196"/>
      <c r="L36" s="196"/>
      <c r="M36" s="197"/>
    </row>
    <row r="37" spans="1:14" ht="51.75" customHeight="1" thickBot="1" x14ac:dyDescent="0.25">
      <c r="A37" s="188"/>
      <c r="B37" s="200"/>
      <c r="C37" s="203"/>
      <c r="D37" s="136" t="s">
        <v>11</v>
      </c>
      <c r="E37" s="137"/>
      <c r="F37" s="137"/>
      <c r="G37" s="137"/>
      <c r="H37" s="137"/>
      <c r="I37" s="138"/>
      <c r="J37" s="55">
        <f>+J32+J33+J34</f>
        <v>5</v>
      </c>
      <c r="K37" s="140"/>
      <c r="L37" s="141"/>
      <c r="M37" s="142"/>
    </row>
    <row r="38" spans="1:14" ht="36" customHeight="1" x14ac:dyDescent="0.2">
      <c r="A38" s="162" t="s">
        <v>14</v>
      </c>
      <c r="B38" s="171" t="s">
        <v>168</v>
      </c>
      <c r="C38" s="173"/>
      <c r="D38" s="44" t="s">
        <v>57</v>
      </c>
      <c r="E38" s="45" t="s">
        <v>31</v>
      </c>
      <c r="F38" s="45" t="s">
        <v>14</v>
      </c>
      <c r="G38" s="45" t="s">
        <v>90</v>
      </c>
      <c r="H38" s="46" t="s">
        <v>32</v>
      </c>
      <c r="I38" s="46" t="s">
        <v>32</v>
      </c>
      <c r="J38" s="210" t="s">
        <v>29</v>
      </c>
      <c r="K38" s="211"/>
      <c r="L38" s="211"/>
      <c r="M38" s="212"/>
    </row>
    <row r="39" spans="1:14" ht="36" customHeight="1" x14ac:dyDescent="0.2">
      <c r="A39" s="162"/>
      <c r="B39" s="171"/>
      <c r="C39" s="173"/>
      <c r="D39" s="47" t="s">
        <v>34</v>
      </c>
      <c r="E39" s="63" t="s">
        <v>31</v>
      </c>
      <c r="F39" s="63" t="s">
        <v>14</v>
      </c>
      <c r="G39" s="63" t="s">
        <v>149</v>
      </c>
      <c r="H39" s="70" t="s">
        <v>32</v>
      </c>
      <c r="I39" s="70" t="s">
        <v>32</v>
      </c>
      <c r="J39" s="213"/>
      <c r="K39" s="214"/>
      <c r="L39" s="214"/>
      <c r="M39" s="215"/>
    </row>
    <row r="40" spans="1:14" ht="36" customHeight="1" x14ac:dyDescent="0.2">
      <c r="A40" s="162"/>
      <c r="B40" s="171"/>
      <c r="C40" s="173"/>
      <c r="D40" s="47" t="s">
        <v>58</v>
      </c>
      <c r="E40" s="63" t="s">
        <v>31</v>
      </c>
      <c r="F40" s="63" t="s">
        <v>14</v>
      </c>
      <c r="G40" s="63" t="s">
        <v>16</v>
      </c>
      <c r="H40" s="70" t="s">
        <v>32</v>
      </c>
      <c r="I40" s="70" t="s">
        <v>32</v>
      </c>
      <c r="J40" s="213"/>
      <c r="K40" s="214"/>
      <c r="L40" s="214"/>
      <c r="M40" s="215"/>
    </row>
    <row r="41" spans="1:14" ht="36" customHeight="1" x14ac:dyDescent="0.2">
      <c r="A41" s="162"/>
      <c r="B41" s="171"/>
      <c r="C41" s="173"/>
      <c r="D41" s="48" t="s">
        <v>35</v>
      </c>
      <c r="E41" s="64" t="s">
        <v>31</v>
      </c>
      <c r="F41" s="64" t="s">
        <v>14</v>
      </c>
      <c r="G41" s="96" t="s">
        <v>150</v>
      </c>
      <c r="H41" s="72" t="s">
        <v>32</v>
      </c>
      <c r="I41" s="72"/>
      <c r="J41" s="213"/>
      <c r="K41" s="214"/>
      <c r="L41" s="214"/>
      <c r="M41" s="215"/>
    </row>
    <row r="42" spans="1:14" ht="23.25" customHeight="1" thickBot="1" x14ac:dyDescent="0.25">
      <c r="A42" s="162"/>
      <c r="B42" s="172"/>
      <c r="C42" s="174"/>
      <c r="D42" s="137" t="s">
        <v>11</v>
      </c>
      <c r="E42" s="137"/>
      <c r="F42" s="163"/>
      <c r="G42" s="163"/>
      <c r="H42" s="163"/>
      <c r="I42" s="164"/>
      <c r="J42" s="55"/>
      <c r="K42" s="133"/>
      <c r="L42" s="134"/>
      <c r="M42" s="135"/>
    </row>
    <row r="43" spans="1:14" ht="29.25" customHeight="1" x14ac:dyDescent="0.2">
      <c r="A43" s="204" t="s">
        <v>2</v>
      </c>
      <c r="B43" s="165" t="s">
        <v>152</v>
      </c>
      <c r="C43" s="166"/>
      <c r="D43" s="49" t="s">
        <v>165</v>
      </c>
      <c r="E43" s="69" t="s">
        <v>51</v>
      </c>
      <c r="F43" s="50" t="s">
        <v>67</v>
      </c>
      <c r="G43" s="51" t="s">
        <v>52</v>
      </c>
      <c r="H43" s="70" t="s">
        <v>32</v>
      </c>
      <c r="I43" s="70"/>
      <c r="J43" s="113">
        <v>2</v>
      </c>
      <c r="K43" s="111">
        <v>9.9</v>
      </c>
      <c r="L43" s="108" t="s">
        <v>33</v>
      </c>
      <c r="M43" s="114">
        <v>10.4</v>
      </c>
    </row>
    <row r="44" spans="1:14" ht="22.5" customHeight="1" x14ac:dyDescent="0.2">
      <c r="A44" s="205"/>
      <c r="B44" s="165"/>
      <c r="C44" s="166"/>
      <c r="D44" s="49" t="s">
        <v>116</v>
      </c>
      <c r="E44" s="69" t="s">
        <v>98</v>
      </c>
      <c r="F44" s="50" t="s">
        <v>98</v>
      </c>
      <c r="G44" s="52" t="s">
        <v>117</v>
      </c>
      <c r="H44" s="70" t="s">
        <v>32</v>
      </c>
      <c r="I44" s="70"/>
      <c r="J44" s="109">
        <v>4</v>
      </c>
      <c r="K44" s="111">
        <v>0.3</v>
      </c>
      <c r="L44" s="108" t="s">
        <v>33</v>
      </c>
      <c r="M44" s="110">
        <v>5</v>
      </c>
    </row>
    <row r="45" spans="1:14" ht="22.5" customHeight="1" x14ac:dyDescent="0.2">
      <c r="A45" s="205"/>
      <c r="B45" s="165"/>
      <c r="C45" s="166"/>
      <c r="D45" s="59" t="s">
        <v>126</v>
      </c>
      <c r="E45" s="69" t="s">
        <v>127</v>
      </c>
      <c r="F45" s="50" t="s">
        <v>93</v>
      </c>
      <c r="G45" s="52" t="s">
        <v>117</v>
      </c>
      <c r="H45" s="70" t="s">
        <v>32</v>
      </c>
      <c r="I45" s="70"/>
      <c r="J45" s="109">
        <v>5</v>
      </c>
      <c r="K45" s="111">
        <v>0.8</v>
      </c>
      <c r="L45" s="112" t="s">
        <v>96</v>
      </c>
      <c r="M45" s="110">
        <v>7.6</v>
      </c>
    </row>
    <row r="46" spans="1:14" ht="24.75" customHeight="1" thickBot="1" x14ac:dyDescent="0.25">
      <c r="A46" s="206"/>
      <c r="B46" s="167"/>
      <c r="C46" s="168"/>
      <c r="D46" s="139" t="s">
        <v>11</v>
      </c>
      <c r="E46" s="137"/>
      <c r="F46" s="137"/>
      <c r="G46" s="137"/>
      <c r="H46" s="137"/>
      <c r="I46" s="138"/>
      <c r="J46" s="115">
        <f>SUM(J43:J45)</f>
        <v>11</v>
      </c>
      <c r="K46" s="143"/>
      <c r="L46" s="144"/>
      <c r="M46" s="145"/>
    </row>
    <row r="47" spans="1:14" ht="22.5" customHeight="1" x14ac:dyDescent="0.2">
      <c r="A47" s="216" t="s">
        <v>44</v>
      </c>
      <c r="B47" s="169" t="s">
        <v>59</v>
      </c>
      <c r="C47" s="170"/>
      <c r="D47" s="53" t="s">
        <v>99</v>
      </c>
      <c r="E47" s="37" t="s">
        <v>38</v>
      </c>
      <c r="F47" s="37" t="s">
        <v>38</v>
      </c>
      <c r="G47" s="69" t="s">
        <v>50</v>
      </c>
      <c r="H47" s="70" t="s">
        <v>32</v>
      </c>
      <c r="I47" s="70"/>
      <c r="J47" s="36"/>
      <c r="K47" s="39"/>
      <c r="L47" s="38" t="s">
        <v>33</v>
      </c>
      <c r="M47" s="10">
        <v>2.5</v>
      </c>
    </row>
    <row r="48" spans="1:14" ht="22.5" customHeight="1" x14ac:dyDescent="0.2">
      <c r="A48" s="217"/>
      <c r="B48" s="171"/>
      <c r="C48" s="166"/>
      <c r="D48" s="53" t="s">
        <v>146</v>
      </c>
      <c r="E48" s="37" t="s">
        <v>147</v>
      </c>
      <c r="F48" s="37" t="s">
        <v>147</v>
      </c>
      <c r="G48" s="69" t="s">
        <v>148</v>
      </c>
      <c r="H48" s="70" t="s">
        <v>123</v>
      </c>
      <c r="I48" s="70"/>
      <c r="J48" s="36"/>
      <c r="K48" s="39"/>
      <c r="L48" s="38" t="s">
        <v>33</v>
      </c>
      <c r="M48" s="41">
        <v>3.5</v>
      </c>
    </row>
    <row r="49" spans="1:13" ht="22.5" customHeight="1" x14ac:dyDescent="0.2">
      <c r="A49" s="217"/>
      <c r="B49" s="171"/>
      <c r="C49" s="166"/>
      <c r="D49" s="53" t="s">
        <v>100</v>
      </c>
      <c r="E49" s="37" t="s">
        <v>21</v>
      </c>
      <c r="F49" s="37" t="s">
        <v>20</v>
      </c>
      <c r="G49" s="69" t="s">
        <v>148</v>
      </c>
      <c r="H49" s="70" t="s">
        <v>32</v>
      </c>
      <c r="I49" s="70" t="s">
        <v>32</v>
      </c>
      <c r="J49" s="36"/>
      <c r="K49" s="39"/>
      <c r="L49" s="38" t="s">
        <v>33</v>
      </c>
      <c r="M49" s="41">
        <v>4.0999999999999996</v>
      </c>
    </row>
    <row r="50" spans="1:13" ht="22.5" customHeight="1" x14ac:dyDescent="0.2">
      <c r="A50" s="217"/>
      <c r="B50" s="171"/>
      <c r="C50" s="166"/>
      <c r="D50" s="53" t="s">
        <v>101</v>
      </c>
      <c r="E50" s="37" t="s">
        <v>22</v>
      </c>
      <c r="F50" s="54" t="s">
        <v>23</v>
      </c>
      <c r="G50" s="69" t="s">
        <v>50</v>
      </c>
      <c r="H50" s="70" t="s">
        <v>32</v>
      </c>
      <c r="I50" s="70"/>
      <c r="J50" s="36"/>
      <c r="K50" s="39"/>
      <c r="L50" s="38" t="s">
        <v>33</v>
      </c>
      <c r="M50" s="41">
        <v>1.5</v>
      </c>
    </row>
    <row r="51" spans="1:13" ht="22.5" customHeight="1" x14ac:dyDescent="0.2">
      <c r="A51" s="217"/>
      <c r="B51" s="171"/>
      <c r="C51" s="166"/>
      <c r="D51" s="53" t="s">
        <v>102</v>
      </c>
      <c r="E51" s="37" t="s">
        <v>24</v>
      </c>
      <c r="F51" s="54" t="s">
        <v>24</v>
      </c>
      <c r="G51" s="69" t="s">
        <v>50</v>
      </c>
      <c r="H51" s="70" t="s">
        <v>32</v>
      </c>
      <c r="I51" s="70"/>
      <c r="J51" s="36"/>
      <c r="K51" s="39"/>
      <c r="L51" s="38" t="s">
        <v>33</v>
      </c>
      <c r="M51" s="41">
        <v>3.3</v>
      </c>
    </row>
    <row r="52" spans="1:13" ht="22.5" customHeight="1" x14ac:dyDescent="0.2">
      <c r="A52" s="217"/>
      <c r="B52" s="171"/>
      <c r="C52" s="166"/>
      <c r="D52" s="53" t="s">
        <v>118</v>
      </c>
      <c r="E52" s="37" t="s">
        <v>25</v>
      </c>
      <c r="F52" s="54" t="s">
        <v>25</v>
      </c>
      <c r="G52" s="69" t="s">
        <v>50</v>
      </c>
      <c r="H52" s="70" t="s">
        <v>32</v>
      </c>
      <c r="I52" s="70" t="s">
        <v>32</v>
      </c>
      <c r="J52" s="36"/>
      <c r="K52" s="39"/>
      <c r="L52" s="38" t="s">
        <v>33</v>
      </c>
      <c r="M52" s="41">
        <v>2.2000000000000002</v>
      </c>
    </row>
    <row r="53" spans="1:13" ht="22.5" customHeight="1" x14ac:dyDescent="0.2">
      <c r="A53" s="217"/>
      <c r="B53" s="171"/>
      <c r="C53" s="166"/>
      <c r="D53" s="53" t="s">
        <v>103</v>
      </c>
      <c r="E53" s="37" t="s">
        <v>25</v>
      </c>
      <c r="F53" s="37" t="s">
        <v>25</v>
      </c>
      <c r="G53" s="69" t="s">
        <v>50</v>
      </c>
      <c r="H53" s="70" t="s">
        <v>32</v>
      </c>
      <c r="I53" s="70" t="s">
        <v>32</v>
      </c>
      <c r="J53" s="36"/>
      <c r="K53" s="39"/>
      <c r="L53" s="38" t="s">
        <v>33</v>
      </c>
      <c r="M53" s="41">
        <v>1</v>
      </c>
    </row>
    <row r="54" spans="1:13" ht="22.5" customHeight="1" thickBot="1" x14ac:dyDescent="0.25">
      <c r="A54" s="218"/>
      <c r="B54" s="172"/>
      <c r="C54" s="168"/>
      <c r="D54" s="139" t="s">
        <v>11</v>
      </c>
      <c r="E54" s="137"/>
      <c r="F54" s="137"/>
      <c r="G54" s="137"/>
      <c r="H54" s="137"/>
      <c r="I54" s="138"/>
      <c r="J54" s="55"/>
      <c r="K54" s="140"/>
      <c r="L54" s="141"/>
      <c r="M54" s="142"/>
    </row>
    <row r="55" spans="1:13" ht="22.5" customHeight="1" x14ac:dyDescent="0.2">
      <c r="A55" s="126" t="s">
        <v>158</v>
      </c>
      <c r="B55" s="129" t="s">
        <v>142</v>
      </c>
      <c r="C55" s="130"/>
      <c r="D55" s="80" t="s">
        <v>104</v>
      </c>
      <c r="E55" s="81" t="s">
        <v>76</v>
      </c>
      <c r="F55" s="81" t="s">
        <v>76</v>
      </c>
      <c r="G55" s="82" t="s">
        <v>77</v>
      </c>
      <c r="H55" s="86" t="s">
        <v>32</v>
      </c>
      <c r="I55" s="86"/>
      <c r="J55" s="157" t="s">
        <v>36</v>
      </c>
      <c r="K55" s="158"/>
      <c r="L55" s="88" t="s">
        <v>33</v>
      </c>
      <c r="M55" s="89">
        <v>2</v>
      </c>
    </row>
    <row r="56" spans="1:13" ht="22.5" customHeight="1" x14ac:dyDescent="0.2">
      <c r="A56" s="127"/>
      <c r="B56" s="131"/>
      <c r="C56" s="132"/>
      <c r="D56" s="80" t="s">
        <v>105</v>
      </c>
      <c r="E56" s="81" t="s">
        <v>78</v>
      </c>
      <c r="F56" s="81" t="s">
        <v>75</v>
      </c>
      <c r="G56" s="82" t="s">
        <v>79</v>
      </c>
      <c r="H56" s="83" t="s">
        <v>32</v>
      </c>
      <c r="I56" s="83" t="s">
        <v>32</v>
      </c>
      <c r="J56" s="159" t="s">
        <v>89</v>
      </c>
      <c r="K56" s="160"/>
      <c r="L56" s="160"/>
      <c r="M56" s="161"/>
    </row>
    <row r="57" spans="1:13" ht="22.5" customHeight="1" x14ac:dyDescent="0.2">
      <c r="A57" s="127"/>
      <c r="B57" s="131"/>
      <c r="C57" s="132"/>
      <c r="D57" s="80" t="s">
        <v>81</v>
      </c>
      <c r="E57" s="81" t="s">
        <v>82</v>
      </c>
      <c r="F57" s="81" t="s">
        <v>80</v>
      </c>
      <c r="G57" s="82" t="s">
        <v>77</v>
      </c>
      <c r="H57" s="83" t="s">
        <v>32</v>
      </c>
      <c r="I57" s="83" t="s">
        <v>32</v>
      </c>
      <c r="J57" s="124" t="s">
        <v>36</v>
      </c>
      <c r="K57" s="125"/>
      <c r="L57" s="84" t="s">
        <v>33</v>
      </c>
      <c r="M57" s="85">
        <v>11.5</v>
      </c>
    </row>
    <row r="58" spans="1:13" ht="22.5" customHeight="1" x14ac:dyDescent="0.2">
      <c r="A58" s="127"/>
      <c r="B58" s="131"/>
      <c r="C58" s="132"/>
      <c r="D58" s="80" t="s">
        <v>106</v>
      </c>
      <c r="E58" s="81" t="s">
        <v>107</v>
      </c>
      <c r="F58" s="81" t="s">
        <v>80</v>
      </c>
      <c r="G58" s="82" t="s">
        <v>77</v>
      </c>
      <c r="H58" s="86" t="s">
        <v>32</v>
      </c>
      <c r="I58" s="86" t="s">
        <v>32</v>
      </c>
      <c r="J58" s="124" t="s">
        <v>36</v>
      </c>
      <c r="K58" s="125"/>
      <c r="L58" s="87" t="s">
        <v>33</v>
      </c>
      <c r="M58" s="85">
        <v>5.0999999999999996</v>
      </c>
    </row>
    <row r="59" spans="1:13" ht="22.5" customHeight="1" x14ac:dyDescent="0.2">
      <c r="A59" s="127"/>
      <c r="B59" s="131"/>
      <c r="C59" s="132"/>
      <c r="D59" s="80" t="s">
        <v>108</v>
      </c>
      <c r="E59" s="81" t="s">
        <v>109</v>
      </c>
      <c r="F59" s="81" t="s">
        <v>80</v>
      </c>
      <c r="G59" s="82" t="s">
        <v>77</v>
      </c>
      <c r="H59" s="86" t="s">
        <v>32</v>
      </c>
      <c r="I59" s="86" t="s">
        <v>32</v>
      </c>
      <c r="J59" s="124" t="s">
        <v>36</v>
      </c>
      <c r="K59" s="125"/>
      <c r="L59" s="87" t="s">
        <v>33</v>
      </c>
      <c r="M59" s="85">
        <v>1.6</v>
      </c>
    </row>
    <row r="60" spans="1:13" ht="22.5" customHeight="1" thickBot="1" x14ac:dyDescent="0.25">
      <c r="A60" s="128"/>
      <c r="B60" s="146"/>
      <c r="C60" s="147"/>
      <c r="D60" s="154" t="s">
        <v>11</v>
      </c>
      <c r="E60" s="155"/>
      <c r="F60" s="155"/>
      <c r="G60" s="155"/>
      <c r="H60" s="155"/>
      <c r="I60" s="156"/>
      <c r="J60" s="79"/>
      <c r="K60" s="151"/>
      <c r="L60" s="152"/>
      <c r="M60" s="153"/>
    </row>
    <row r="61" spans="1:13" ht="22.5" customHeight="1" thickBot="1" x14ac:dyDescent="0.25">
      <c r="A61" s="148" t="s">
        <v>30</v>
      </c>
      <c r="B61" s="149"/>
      <c r="C61" s="150"/>
      <c r="D61" s="90"/>
      <c r="E61" s="90"/>
      <c r="F61" s="90"/>
      <c r="G61" s="90"/>
      <c r="H61" s="90"/>
      <c r="I61" s="90"/>
      <c r="J61" s="91"/>
      <c r="K61" s="90"/>
      <c r="L61" s="90"/>
      <c r="M61" s="92"/>
    </row>
    <row r="62" spans="1:13" x14ac:dyDescent="0.2">
      <c r="B62" s="129"/>
      <c r="C62" s="130"/>
    </row>
    <row r="63" spans="1:13" x14ac:dyDescent="0.2">
      <c r="B63" s="131"/>
      <c r="C63" s="132"/>
    </row>
    <row r="64" spans="1:13" x14ac:dyDescent="0.2">
      <c r="B64" s="131"/>
      <c r="C64" s="132"/>
    </row>
    <row r="65" spans="2:3" x14ac:dyDescent="0.2">
      <c r="B65" s="131"/>
      <c r="C65" s="132"/>
    </row>
    <row r="66" spans="2:3" x14ac:dyDescent="0.2">
      <c r="B66" s="131"/>
      <c r="C66" s="132"/>
    </row>
    <row r="67" spans="2:3" x14ac:dyDescent="0.2">
      <c r="B67" s="131"/>
      <c r="C67" s="132"/>
    </row>
    <row r="68" spans="2:3" x14ac:dyDescent="0.2">
      <c r="B68" s="131"/>
      <c r="C68" s="132"/>
    </row>
  </sheetData>
  <mergeCells count="69">
    <mergeCell ref="H1:M1"/>
    <mergeCell ref="D30:I30"/>
    <mergeCell ref="K30:M30"/>
    <mergeCell ref="D28:I28"/>
    <mergeCell ref="K28:M28"/>
    <mergeCell ref="J5:J6"/>
    <mergeCell ref="K5:M6"/>
    <mergeCell ref="K23:M23"/>
    <mergeCell ref="D23:I23"/>
    <mergeCell ref="D26:I26"/>
    <mergeCell ref="K26:M26"/>
    <mergeCell ref="H27:M27"/>
    <mergeCell ref="H24:M25"/>
    <mergeCell ref="D21:I21"/>
    <mergeCell ref="K21:M21"/>
    <mergeCell ref="G5:G6"/>
    <mergeCell ref="H5:I5"/>
    <mergeCell ref="F5:F6"/>
    <mergeCell ref="B20:C20"/>
    <mergeCell ref="A22:A23"/>
    <mergeCell ref="B22:C23"/>
    <mergeCell ref="D14:I14"/>
    <mergeCell ref="B15:C18"/>
    <mergeCell ref="B19:C19"/>
    <mergeCell ref="A15:A21"/>
    <mergeCell ref="A5:A6"/>
    <mergeCell ref="A7:A14"/>
    <mergeCell ref="B5:C6"/>
    <mergeCell ref="D5:D6"/>
    <mergeCell ref="E5:E6"/>
    <mergeCell ref="B7:C14"/>
    <mergeCell ref="K54:M54"/>
    <mergeCell ref="A24:A26"/>
    <mergeCell ref="B24:C26"/>
    <mergeCell ref="A27:A28"/>
    <mergeCell ref="B27:C28"/>
    <mergeCell ref="A31:A37"/>
    <mergeCell ref="B29:C30"/>
    <mergeCell ref="A29:A30"/>
    <mergeCell ref="G36:M36"/>
    <mergeCell ref="B31:B37"/>
    <mergeCell ref="C31:C37"/>
    <mergeCell ref="G35:M35"/>
    <mergeCell ref="A43:A46"/>
    <mergeCell ref="H31:M31"/>
    <mergeCell ref="J38:M41"/>
    <mergeCell ref="A47:A54"/>
    <mergeCell ref="A38:A42"/>
    <mergeCell ref="D42:I42"/>
    <mergeCell ref="B43:C46"/>
    <mergeCell ref="B47:C54"/>
    <mergeCell ref="B38:C42"/>
    <mergeCell ref="D54:I54"/>
    <mergeCell ref="J58:K58"/>
    <mergeCell ref="A55:A60"/>
    <mergeCell ref="B62:C68"/>
    <mergeCell ref="K42:M42"/>
    <mergeCell ref="D37:I37"/>
    <mergeCell ref="D46:I46"/>
    <mergeCell ref="K37:M37"/>
    <mergeCell ref="K46:M46"/>
    <mergeCell ref="B55:C60"/>
    <mergeCell ref="A61:C61"/>
    <mergeCell ref="K60:M60"/>
    <mergeCell ref="D60:I60"/>
    <mergeCell ref="J59:K59"/>
    <mergeCell ref="J55:K55"/>
    <mergeCell ref="J56:M56"/>
    <mergeCell ref="J57:K57"/>
  </mergeCells>
  <phoneticPr fontId="31"/>
  <hyperlinks>
    <hyperlink ref="D27" r:id="rId1" xr:uid="{00000000-0004-0000-0000-000000000000}"/>
    <hyperlink ref="D32" r:id="rId2" xr:uid="{00000000-0004-0000-0000-000001000000}"/>
    <hyperlink ref="D34" r:id="rId3" xr:uid="{00000000-0004-0000-0000-000002000000}"/>
    <hyperlink ref="D33" r:id="rId4" xr:uid="{00000000-0004-0000-0000-000003000000}"/>
    <hyperlink ref="D31" r:id="rId5" display="ニュー三田インダストリアルパーク " xr:uid="{00000000-0004-0000-0000-000004000000}"/>
    <hyperlink ref="D25" r:id="rId6" xr:uid="{00000000-0004-0000-0000-000005000000}"/>
    <hyperlink ref="D24" r:id="rId7" xr:uid="{00000000-0004-0000-0000-000006000000}"/>
    <hyperlink ref="D61" r:id="rId8" display="高原" xr:uid="{00000000-0004-0000-0000-000007000000}"/>
    <hyperlink ref="D60" r:id="rId9" display="http://www.energia.co.jp/business/ritti/youchi/danchi/richi_oohara.html" xr:uid="{00000000-0004-0000-0000-000008000000}"/>
    <hyperlink ref="D57" r:id="rId10" xr:uid="{00000000-0004-0000-0000-000009000000}"/>
    <hyperlink ref="D15" r:id="rId11" display="https://www.kyotofuyouchibank.com/estates/%E5%B9%B3%E5%B7%A5%E6%A5%AD%E5%9B%A3%E5%9C%B0/" xr:uid="{00000000-0004-0000-0000-00000A000000}"/>
    <hyperlink ref="D16" r:id="rId12" xr:uid="{00000000-0004-0000-0000-00000C000000}"/>
    <hyperlink ref="D18" r:id="rId13" xr:uid="{00000000-0004-0000-0000-00000D000000}"/>
    <hyperlink ref="D19" r:id="rId14" display="https://www.pref.kyoto.jp/bunkaga/minamitanabe_komada_top.html" xr:uid="{00000000-0004-0000-0000-00000E000000}"/>
    <hyperlink ref="D44" r:id="rId15" location="ayanodai" display="あやの台北部用地(仮称)" xr:uid="{00000000-0004-0000-0000-00000F000000}"/>
    <hyperlink ref="D56" r:id="rId16" xr:uid="{00000000-0004-0000-0000-000010000000}"/>
    <hyperlink ref="D49:D53" r:id="rId17" display="https://www.pref.tottori.lg.jp/99346.htm" xr:uid="{00000000-0004-0000-0000-000011000000}"/>
    <hyperlink ref="D50" r:id="rId18" display="https://www.pref.tottori.lg.jp/99346.htm" xr:uid="{00000000-0004-0000-0000-000012000000}"/>
    <hyperlink ref="D49" r:id="rId19" xr:uid="{00000000-0004-0000-0000-000013000000}"/>
    <hyperlink ref="D38" r:id="rId20" xr:uid="{00000000-0004-0000-0000-000014000000}"/>
    <hyperlink ref="D39" r:id="rId21" xr:uid="{00000000-0004-0000-0000-000015000000}"/>
    <hyperlink ref="D40" r:id="rId22" xr:uid="{00000000-0004-0000-0000-000016000000}"/>
    <hyperlink ref="D41" r:id="rId23" xr:uid="{00000000-0004-0000-0000-000017000000}"/>
    <hyperlink ref="D20" r:id="rId24" display="https://www.pref.kyoto.jp/bunkaga/minamitanabe_komada_top.html" xr:uid="{00000000-0004-0000-0000-000018000000}"/>
  </hyperlinks>
  <printOptions horizontalCentered="1"/>
  <pageMargins left="0.23622047244094491" right="0.23622047244094491" top="0.74803149606299213" bottom="0.74803149606299213" header="0.31496062992125984" footer="0.31496062992125984"/>
  <pageSetup paperSize="8" scale="87" fitToHeight="0" orientation="landscape" r:id="rId25"/>
  <headerFooter>
    <oddFooter xml:space="preserve">&amp;C&amp;P / &amp;N </oddFooter>
  </headerFooter>
  <rowBreaks count="2" manualBreakCount="2">
    <brk id="26" max="12" man="1"/>
    <brk id="46" max="12" man="1"/>
  </rowBreaks>
  <drawing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関西広域連合構成府県市　産業用地情報 </vt:lpstr>
      <vt:lpstr>'関西広域連合構成府県市　産業用地情報 '!Print_Area</vt:lpstr>
      <vt:lpstr>'関西広域連合構成府県市　産業用地情報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2024-01-19T07:04:48Z</dcterms:created>
  <dcterms:modified xsi:type="dcterms:W3CDTF">2024-01-30T06:45:59Z</dcterms:modified>
</cp:coreProperties>
</file>